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 FH\Documents\FUNDACION HOGARES\1.- FH\1.- PARQUE BUHO\A-CONCURSO\PROYECTO FINAL\"/>
    </mc:Choice>
  </mc:AlternateContent>
  <xr:revisionPtr revIDLastSave="0" documentId="13_ncr:1_{943CA5BB-CC80-46F0-90B2-714C8EDAAB5D}" xr6:coauthVersionLast="47" xr6:coauthVersionMax="47" xr10:uidLastSave="{00000000-0000-0000-0000-000000000000}"/>
  <bookViews>
    <workbookView xWindow="0" yWindow="0" windowWidth="23256" windowHeight="13176" xr2:uid="{00000000-000D-0000-FFFF-FFFF00000000}"/>
  </bookViews>
  <sheets>
    <sheet name="Table 1" sheetId="1" r:id="rId1"/>
    <sheet name="Table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12" i="2" l="1"/>
</calcChain>
</file>

<file path=xl/sharedStrings.xml><?xml version="1.0" encoding="utf-8"?>
<sst xmlns="http://schemas.openxmlformats.org/spreadsheetml/2006/main" count="120" uniqueCount="73">
  <si>
    <t>Nombre del proyecto: Rehabilitacion de Parque Buho.</t>
  </si>
  <si>
    <t>Ubicación: Villas de San Francisco, 66062 General Escobedo, Nuevo Leon</t>
  </si>
  <si>
    <t>PARTIDAS DEL PROYECTO</t>
  </si>
  <si>
    <t xml:space="preserve">PARQUE BUHO </t>
  </si>
  <si>
    <t>PZA</t>
  </si>
  <si>
    <t>M2</t>
  </si>
  <si>
    <t>ML</t>
  </si>
  <si>
    <t>LT</t>
  </si>
  <si>
    <t>CONCEPTO</t>
  </si>
  <si>
    <t>UNIDAD</t>
  </si>
  <si>
    <t>CANT.</t>
  </si>
  <si>
    <t>P.U.</t>
  </si>
  <si>
    <t>IMPORTE</t>
  </si>
  <si>
    <t>Construccion in situ de bancas perimetriales a base de mamposteria y concreto. Incluye: materiales, mano de obra, herramienta, equipo y todo lo necesario para la correcta ejecución.</t>
  </si>
  <si>
    <t>Implementación de jardin de lluvia de 28.60 m2. Incluye: materiales, mano de obra, herramienta, equipo y todo lo necesario para la correcta ejecución.</t>
  </si>
  <si>
    <t>Implementación de jardin de lluvia de 63.60 m2. Incluye: materiales, mano de obra, herramienta, equipo y todo lo necesario para la correcta ejecución.</t>
  </si>
  <si>
    <t>Implementación de jardin de lluvia de 79.80 m2. Incluye: materiales, mano de obra, herramienta, equipo y todo lo necesario para la correcta ejecución.</t>
  </si>
  <si>
    <t>Implementación de firme de concreto para andador con 10 cm de espesor , acabado simple, con acabado liso. Incluye: materiales, mano de obra, herramienta, equipo y todo lo necesario para la correcta ejecución.</t>
  </si>
  <si>
    <t>Implementación de firme de concreto para andador con zonas circulares con espesor de 10 cm , acabado simple, con acabado liso. Incluye: materiales, mano de obra, herramienta, equipo y todo lo necesario para la correcta ejecución.</t>
  </si>
  <si>
    <t>Implementación de firme de concreto para andador sobre calle avetoro con espesor de 10 cm, acabado simple, con acabado liso. Incluye: materiales, mano de obra, herramienta, equipo y todo lo necesario para la correcta ejecución.</t>
  </si>
  <si>
    <t>Retiro de firme de concreto junto a cancha de usos multiples. Incluye: materiales, mano de obra, herramienta, equipo y todo lo necesario para la correcta ejecución.</t>
  </si>
  <si>
    <t>Implementación de firme de concreto para andador junto a zona de pergolas con espesor de 10 cm, acabado simple, con acabado liso. Incluye: materiales, mano de obra, herramienta, equipo y todo lo necesario para la correcta ejecución.</t>
  </si>
  <si>
    <t>Implementación de firme de concreto para andador en zona de juegos infantiles con espesor de 10 cm, acabado simple, con acabado liso. Incluye: materiales, mano de obra, herramienta, equipo y todo lo necesario para la correcta ejecución.</t>
  </si>
  <si>
    <t>Rehabilitacion de porterias en cancha de usos multiples: eliminar pintura antigua y colocacion de nuevo acabado en pintura de esmalte.  Incluye: materiales, mano de obra, herramienta, equipo y todo lo necesario para la correcta ejecución.</t>
  </si>
  <si>
    <t>Habilitacion de malla red perimetral en el lecho alto de malla ciclonica en cancha de usos multiples: 2 metros de alto por 58 m de largo.  Incluye: materiales, mano de obra, herramienta, equipo y todo lo necesario para la correcta ejecución.</t>
  </si>
  <si>
    <t>Colocacion de malla ciclonica (2 mts de alto) sobre estructura de malla existente en cancha de usos multiples. Incluye: materiales, mano de obra, herramienta, equipo y todo lo necesario para la correcta ejecución.</t>
  </si>
  <si>
    <t>Colocacion de malla ciclonica (4 mts de alto) en cancha de usos multiples. Incluye: materiales, mano de obra, herramienta, equipo y todo lo necesario para la correcta ejecución.</t>
  </si>
  <si>
    <t>Refuerzo de cadena de desplante para recibir niveles de malla ciclonica en cancha de usos multiples.  Incluye: materiales, mano de obra, herramienta, equipo y todo lo necesario para la correcta ejecución.</t>
  </si>
  <si>
    <t>Rehabilitación de dos tramos de  malla ciclonica (18.20 cada tramo) existente en cancha de usos multiples: aplicación de pintura. Incluye: materiales, mano de obra, herramienta, equipo y todo lo necesario para la correcta ejecución.</t>
  </si>
  <si>
    <t>Construccion y habilitación de perogla ludica metalica en forma de herradura con longitud de 21 metros lineales por 2.60 metros de profundidad, con apoyos intermedios metalicos de 4" a cada 2 metos de distancia. Se considera la colocacion de 6 columpios entre los apoyos de la estructura. Incluye: materiales, mano de obra, herramienta, equipo y todo lo necesario para la correcta ejecución.</t>
  </si>
  <si>
    <t>Implementación de dos tramos de firme de concreto de 3.50  por 5.10 metros, espesor de 10 cm cada uno, con acabado liso. Incluye: materiales, mano de obra, herramienta, equipo y todo lo necesario para la correcta ejecución.</t>
  </si>
  <si>
    <t>Construccion y colocación de pergola metalica de 3.50  metros por 5.10 metros, por 3.50  metros de altura con dos apoyos verticales y anclaje lateral seperior a estructura de acero existente. Incluye: materiales, mano de obra, herramienta, equipo y todo lo necesario para la correcta ejecución.</t>
  </si>
  <si>
    <t>Fabricación y colocacion de rueda giratoria infantil en herreria. Incluye: materiales, mano de obra, herramienta, equipo y todo lo necesario para la correcta ejecución.</t>
  </si>
  <si>
    <t>Fabricacion y colocacion de juego infantil de sube y baja en herreria. Incluye: materiales, mano de obra, herramienta, equipo y todo lo necesario para la correcta ejecución.</t>
  </si>
  <si>
    <t>Retiro y reubicacion de juegos infantiles de herreria: pasa manos, columpio y resbaladilla. Incluye: materiales, mano de obra, herramienta, equipo y todo lo necesario para la correcta ejecución.</t>
  </si>
  <si>
    <t>Rehabilitacion de juegos infantiles de herria: resbaladilla, columpio y pasamanos. Requieren pintura y cambio de cadena en los tres columpios del modulo de juego.Incluye: materiales, mano de obra, herramienta, equipo y todo lo necesario para la correcta ejecución.</t>
  </si>
  <si>
    <t>Rehabilitación de juegos infantiles de herrería: resbaladilla, columpio y pasamanos. Requieren pintura y cambio de cadena en los tres columpios del modulo de juego. Incluye: materiales, mano de obra, herramienta, equipo y todo lo necesario para la correcta ejecución.</t>
  </si>
  <si>
    <t>Rehabilitación de porterías en cancha de usos múltiples: eliminar pintura antigua y colocación de nuevo acabado en pintura de esmalte.  Incluye: materiales, mano de obra, herramienta, equipo y todo lo necesario para la correcta ejecución.</t>
  </si>
  <si>
    <t>Retiro de firme de concreto junto a cancha de usos múltiples. Incluye: materiales, mano de obra, herramienta, equipo y todo lo necesario para la correcta ejecución.</t>
  </si>
  <si>
    <t>Construcción de montículos infantiles de 1.50m de diámetro y 0.50m de alto; formados por un anillo perimetral de tabique rojo recocido de 6x12x24cm y relleno de tierra compactada por capas de 10cm, reforzado con malla electrosoldada 6-6/10-10 hasta anclarla en el piso, con recubrimiento de concreto, acabado fino. Incluye: materiales, mano de obra, herramienta, equipo y todo lo necesario para la correcta ejecución.</t>
  </si>
  <si>
    <t>Nombre del proyecto: Rehabilitación de Parque Búho.</t>
  </si>
  <si>
    <t>Ubicación: Villas de San Francisco, 66062 General Escobedo, Nuevo León</t>
  </si>
  <si>
    <t xml:space="preserve">PARQUE BÚHO </t>
  </si>
  <si>
    <t>Retiro y reubicación de juegos infantiles de herrería: pasa manos, columpio y resbaladilla. Considerar dados de cimentación para juegos conforme a los planos y especificaciones. Incluye: materiales, mano de obra, herramienta, equipo y todo lo necesario para la correcta ejecución. (Ver Plano Llave)</t>
  </si>
  <si>
    <t>Suministro y colocación de pérgola metálica de 3.50  metros por 5.10 metros, por 3.50  metros de altura con dos apoyos verticales con perfiles tubulares y anclaje lateral superior a estructura de acero existente. Considerar dados de concreto como cimentación para el anclaje de los apoyos. Incluye: materiales, mano de obra, herramienta, equipo y todo lo necesario para la correcta ejecución.</t>
  </si>
  <si>
    <t>Rehabilitación de dos tramos de  malla ciclónica (VERIFICAR MEDIDAS EN SITIO) EXISTENTE en cancha de usos múltiples: aplicación de pintura. Incluye: materiales, mano de obra, herramienta, equipo y todo lo necesario para la correcta ejecución.</t>
  </si>
  <si>
    <t>Colocación de malla ciclónica (ADICIONAL) para alcanzar altura de 6.00 m  sobre estructura de malla existente en cancha de usos múltiples. Incluye: materiales, mano de obra, herramienta, equipo y todo lo necesario para la correcta ejecución.</t>
  </si>
  <si>
    <t>Colocación de malla ciclónica (NUEVA) para alcanzar altura de 4.00 m en cancha de usos múltiples. Incluye: materiales, mano de obra, herramienta, equipo y todo lo necesario para la correcta ejecución.</t>
  </si>
  <si>
    <t>Habilitación de jardín de lluvia de 79.80 m2. Incluye: materiales, mano de obra, herramienta, equipo y todo lo necesario para la correcta ejecución.</t>
  </si>
  <si>
    <t>Habilitación de jardín de lluvia de 63.60 m2. Incluye: materiales, mano de obra, herramienta, equipo y todo lo necesario para la correcta ejecución.</t>
  </si>
  <si>
    <t>Habilitación de jardín de lluvia de 28.60 m2. Incluye: materiales, mano de obra, herramienta, equipo y todo lo necesario para la correcta ejecución.</t>
  </si>
  <si>
    <t>Construcción de bancas perimetrales a base de mampostería y concreto. Incluye: materiales, mano de obra, herramienta, equipo y todo lo necesario para la correcta ejecución.</t>
  </si>
  <si>
    <t>ALBAÑILERÍA</t>
  </si>
  <si>
    <t>Implementación de dos tramos de firme de concreto (FIRME A) de 3.50  por 5.10 metros, espesor de 10 cm cada uno, con acabado liso. Incluye: materiales, mano de obra, herramienta, equipo y todo lo necesario para la correcta ejecución.</t>
  </si>
  <si>
    <t>Suministro y habilitación de firme de concreto para andador (FIRME B) en zona de juegos infantiles con espesor de 10 cm, acabado simple, con acabado liso. Incluye: materiales, mano de obra, herramienta, equipo y todo lo necesario para la correcta ejecución.</t>
  </si>
  <si>
    <t>Suministro y habilitación de concreto para andador (FIRME C) junto a zona de pérgolas con espesor de 10 cm, acabado simple, con acabado liso. Incluye: materiales, mano de obra, herramienta, equipo y todo lo necesario para la correcta ejecución.</t>
  </si>
  <si>
    <t>Suministro y habilitación de firme de concreto para andador (FIRME D) sobre calle Avetoro con espesor de 10 cm, acabado simple, con acabado liso. Incluye: materiales, mano de obra, herramienta, equipo y todo lo necesario para la correcta ejecución.</t>
  </si>
  <si>
    <t>Suministro y habilitación de firme de concreto para andador (FIRME E) con zonas circulares con espesor de 10 cm , acabado simple, con acabado liso. Incluye: materiales, mano de obra, herramienta, equipo y todo lo necesario para la correcta ejecución.</t>
  </si>
  <si>
    <t>HERRERÍA</t>
  </si>
  <si>
    <t xml:space="preserve">Suministro y colocación de Red perimetral para alcanzar altura de 6.00 m sobre estructuras de malla ciclónica, se deberá considerar los apoyos y estructura necesarios. </t>
  </si>
  <si>
    <t>Refuerzo de cadena de desplante para recibir niveles de malla ciclónica en cancha de usos múltiples.  Incluye DONDE LO REQUIERE LA INSTALACIÓN DE NUEVA MALLA CICLÓNICA: materiales, mano de obra, herramienta, equipo y todo lo necesario para la correcta ejecución.</t>
  </si>
  <si>
    <t>JARDINERÍA</t>
  </si>
  <si>
    <t>Suministro y habilitación de Árbol Anacua de 2.00 m de altura, con una garantía de 3 meses. Se deberá considerar la correcta preparación del suelo y en su caso los nutrientes necesarios para asegurar su adaptabilidad al terreno. Incluye zanja, mano de obra, herramienta y todo lo necesario.</t>
  </si>
  <si>
    <t>Suministro y habilitación de Árbol Encino de 1.50 m de altura, con una garantía de 3 meses. Se deberá considerar la correcta preparación del suelo y en su caso los nutrientes necesarios para asegurar su adaptabilidad al terreno. Incluye zanja, mano de obra, herramienta y todo lo necesario.</t>
  </si>
  <si>
    <t>Suministro y habilitación de Árbol de Mezquite Dulce de 1.50 m de altura, con una garantía de 3 meses. Se deberá considerar la correcta preparación del suelo y en su caso los nutrientes necesarios para asegurar su adaptabilidad al terreno. Incluye zanja, mano de obra, herramienta y todo lo necesario.</t>
  </si>
  <si>
    <t>Suministro y habilitación de Arbusto salvia de 0.90 m de altura, con una garantía de 3 meses. Se deberá considerar la correcta preparación del suelo y en su caso los nutrientes necesarios para asegurar su adaptabilidad al terreno. Incluye zanja, mano de obra, herramienta y todo lo necesario.</t>
  </si>
  <si>
    <t>Suministro y habilitación de Arbusto "EL CENIZO" de 0.90 m de altura, con una garantía de 3 meses. Se deberá considerar la correcta preparación del suelo y en su caso los nutrientes necesarios para asegurar su adaptabilidad al terreno. Incluye zanja, mano de obra, herramienta y todo lo necesario.</t>
  </si>
  <si>
    <t>Construcción y habilitación de PÉRGOLA DE ESTAR metálica de 2.60 metros de profundidad, con 10 apoyos y vigas de perfiles tubulares cuadrados de 2"1/2 x 2"1/2 y pérgolas con perfiles rectangulares de 1"1/2 x 3" (ver plano HE-02). Se considera la colocación de 2 columpios entre los apoyos de la estructura. Incluye: materiales, elaboración en taller, montaje en sitio, anclaje, placas base, soladauras, mano de obra, herramienta, equipo y todo lo necesario para la correcta ejecución conforme a los planos y especificaciones.</t>
  </si>
  <si>
    <t>Suministro y colocación de juego infantil: sube y baja TLP 2 SECCIONES, mca. Reylaz o similar. Considerar dados de cimentación para juegos conforme a los planos y especificaciones. Incluye: materiales, mano de obra, herramienta, equipo y todo lo necesario para la correcta ejecución.</t>
  </si>
  <si>
    <t>Suministro y colocación juego infantil: PASAMANOS 2X3, mca. Reylaz o similar. Considerar dados de cimentación para juegos conforme a los planos y especificaciones. Incluye: materiales, mano de obra, herramienta, equipo y todo lo necesario para la correcta ejecución.</t>
  </si>
  <si>
    <t>Suministro y habilitación de cactus organo  de 1.20 m de altura, con una garantía de 3 meses. Se deberá considerar la correcta preparación del suelo y en su caso los nutrientes necesarios para asegurar su adaptabilidad al terreno. Incluye zanja, mano de obra, herramienta y todo lo necesario.</t>
  </si>
  <si>
    <t>Suministro y habilitación de cactus erizo de 0.40 m de altura, con una garantía de 3 meses. Se deberá considerar la correcta preparación del suelo y en su caso los nutrientes necesarios para asegurar su adaptabilidad al terreno. Incluye zanja, mano de obra, herramienta y todo lo necesario.</t>
  </si>
  <si>
    <t>Suministro y habilitación de cactus SAHUARO de 0.40 m de altura, con una garantía de 3 meses. Se deberá considerar la correcta preparación del suelo y en su caso los nutrientes necesarios para asegurar su adaptabilidad al terreno. Incluye zanja, mano de obra, herramienta y todo lo necesario.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</si>
</sst>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\ #,##0.00"/>
    <numFmt numFmtId="165" formatCode="\$\ 0.00"/>
  </numFmts>
  <fonts count="6" x14ac:knownFonts="1">
    <font>
      <sz val="10"/>
      <color rgb="FF000000"/>
      <name val="Times New Roman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">
    <xf numFmtId="0" fontId="0" fillId="0" borderId="0"/>
  </cellStyleXfs>
  <cellXfs count="63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 indent="6"/>
    </xf>
    <xf numFmtId="9" fontId="4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 wrapText="1" indent="6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top" wrapText="1" indent="6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vertical="top"/>
    </xf>
    <xf numFmtId="0" fontId="2" fillId="0" borderId="0" xfId="0" applyFont="1" applyAlignment="1">
      <alignment horizontal="left" vertical="top"/>
    </xf>
    <xf numFmtId="2" fontId="2" fillId="0" borderId="1" xfId="0" applyNumberFormat="1" applyFont="1" applyBorder="1" applyAlignment="1">
      <alignment horizontal="center" vertical="center" shrinkToFit="1"/>
    </xf>
    <xf numFmtId="164" fontId="2" fillId="0" borderId="1" xfId="0" applyNumberFormat="1" applyFont="1" applyBorder="1" applyAlignment="1">
      <alignment horizontal="center" shrinkToFit="1"/>
    </xf>
    <xf numFmtId="165" fontId="2" fillId="0" borderId="1" xfId="0" applyNumberFormat="1" applyFont="1" applyBorder="1" applyAlignment="1">
      <alignment horizont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left" vertical="top" shrinkToFit="1"/>
    </xf>
    <xf numFmtId="164" fontId="4" fillId="0" borderId="1" xfId="0" applyNumberFormat="1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 indent="6"/>
    </xf>
    <xf numFmtId="0" fontId="1" fillId="0" borderId="1" xfId="0" applyFont="1" applyBorder="1" applyAlignment="1">
      <alignment horizontal="left" vertical="top" wrapText="1" indent="6"/>
    </xf>
    <xf numFmtId="0" fontId="1" fillId="0" borderId="6" xfId="0" applyFont="1" applyBorder="1" applyAlignment="1">
      <alignment horizontal="left" vertical="top" wrapText="1" indent="6"/>
    </xf>
    <xf numFmtId="0" fontId="3" fillId="0" borderId="5" xfId="0" applyFont="1" applyBorder="1" applyAlignment="1">
      <alignment horizontal="left" vertical="top" wrapText="1" indent="6"/>
    </xf>
    <xf numFmtId="0" fontId="3" fillId="0" borderId="1" xfId="0" applyFont="1" applyBorder="1" applyAlignment="1">
      <alignment horizontal="left" vertical="top" wrapText="1" indent="6"/>
    </xf>
    <xf numFmtId="0" fontId="3" fillId="0" borderId="6" xfId="0" applyFont="1" applyBorder="1" applyAlignment="1">
      <alignment horizontal="left" vertical="top" wrapText="1" indent="6"/>
    </xf>
    <xf numFmtId="0" fontId="2" fillId="0" borderId="5" xfId="0" applyFont="1" applyBorder="1" applyAlignment="1">
      <alignment horizontal="left" vertical="top" wrapText="1" indent="6"/>
    </xf>
    <xf numFmtId="0" fontId="2" fillId="0" borderId="1" xfId="0" applyFont="1" applyBorder="1" applyAlignment="1">
      <alignment horizontal="left" vertical="top" wrapText="1" indent="6"/>
    </xf>
    <xf numFmtId="0" fontId="2" fillId="0" borderId="6" xfId="0" applyFont="1" applyBorder="1" applyAlignment="1">
      <alignment horizontal="left" vertical="top" wrapText="1" indent="6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</xdr:row>
      <xdr:rowOff>129419</xdr:rowOff>
    </xdr:from>
    <xdr:ext cx="1978152" cy="1520952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78152" cy="152095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40"/>
  <sheetViews>
    <sheetView tabSelected="1" topLeftCell="A32" zoomScaleNormal="100" workbookViewId="0">
      <selection activeCell="D41" sqref="D41"/>
    </sheetView>
  </sheetViews>
  <sheetFormatPr baseColWidth="10" defaultColWidth="8.88671875" defaultRowHeight="14.4" x14ac:dyDescent="0.25"/>
  <cols>
    <col min="1" max="1" width="8.88671875" style="27"/>
    <col min="2" max="2" width="86.33203125" style="27" customWidth="1"/>
    <col min="3" max="3" width="8.21875" style="33" customWidth="1"/>
    <col min="4" max="4" width="7.5546875" style="33" customWidth="1"/>
    <col min="5" max="5" width="12.88671875" style="27" customWidth="1"/>
    <col min="6" max="6" width="18.6640625" style="27" customWidth="1"/>
    <col min="7" max="16384" width="8.88671875" style="27"/>
  </cols>
  <sheetData>
    <row r="2" spans="2:6" ht="16.8" customHeight="1" x14ac:dyDescent="0.25">
      <c r="B2" s="37" t="s">
        <v>40</v>
      </c>
      <c r="C2" s="37"/>
      <c r="D2" s="37"/>
      <c r="E2" s="37"/>
      <c r="F2" s="37"/>
    </row>
    <row r="3" spans="2:6" ht="15.6" customHeight="1" x14ac:dyDescent="0.25">
      <c r="B3" s="37" t="s">
        <v>41</v>
      </c>
      <c r="C3" s="37"/>
      <c r="D3" s="37"/>
      <c r="E3" s="37"/>
      <c r="F3" s="37"/>
    </row>
    <row r="4" spans="2:6" ht="17.25" customHeight="1" x14ac:dyDescent="0.25">
      <c r="B4" s="38" t="s">
        <v>2</v>
      </c>
      <c r="C4" s="38"/>
      <c r="D4" s="38"/>
      <c r="E4" s="38"/>
      <c r="F4" s="38"/>
    </row>
    <row r="5" spans="2:6" ht="17.25" customHeight="1" x14ac:dyDescent="0.25">
      <c r="B5" s="36" t="s">
        <v>8</v>
      </c>
      <c r="C5" s="36" t="s">
        <v>9</v>
      </c>
      <c r="D5" s="36" t="s">
        <v>10</v>
      </c>
      <c r="E5" s="36" t="s">
        <v>11</v>
      </c>
      <c r="F5" s="36" t="s">
        <v>12</v>
      </c>
    </row>
    <row r="6" spans="2:6" ht="12.75" customHeight="1" x14ac:dyDescent="0.3">
      <c r="B6" s="35" t="s">
        <v>42</v>
      </c>
      <c r="C6" s="39"/>
      <c r="D6" s="39"/>
      <c r="E6" s="39"/>
      <c r="F6" s="39"/>
    </row>
    <row r="7" spans="2:6" ht="43.2" x14ac:dyDescent="0.3">
      <c r="B7" s="34" t="s">
        <v>36</v>
      </c>
      <c r="C7" s="5" t="s">
        <v>7</v>
      </c>
      <c r="D7" s="28">
        <v>1</v>
      </c>
      <c r="E7" s="29"/>
      <c r="F7" s="29"/>
    </row>
    <row r="8" spans="2:6" ht="43.2" x14ac:dyDescent="0.3">
      <c r="B8" s="34" t="s">
        <v>43</v>
      </c>
      <c r="C8" s="5" t="s">
        <v>7</v>
      </c>
      <c r="D8" s="28">
        <v>1</v>
      </c>
      <c r="E8" s="29"/>
      <c r="F8" s="29"/>
    </row>
    <row r="9" spans="2:6" ht="43.2" x14ac:dyDescent="0.3">
      <c r="B9" s="34" t="s">
        <v>68</v>
      </c>
      <c r="C9" s="5" t="s">
        <v>4</v>
      </c>
      <c r="D9" s="28">
        <v>1</v>
      </c>
      <c r="E9" s="29"/>
      <c r="F9" s="29"/>
    </row>
    <row r="10" spans="2:6" ht="43.2" x14ac:dyDescent="0.3">
      <c r="B10" s="34" t="s">
        <v>69</v>
      </c>
      <c r="C10" s="5" t="s">
        <v>4</v>
      </c>
      <c r="D10" s="28">
        <v>1</v>
      </c>
      <c r="E10" s="30"/>
      <c r="F10" s="29"/>
    </row>
    <row r="11" spans="2:6" ht="16.8" customHeight="1" x14ac:dyDescent="0.25">
      <c r="B11" s="40" t="s">
        <v>58</v>
      </c>
      <c r="C11" s="41"/>
      <c r="D11" s="41"/>
      <c r="E11" s="41"/>
      <c r="F11" s="42"/>
    </row>
    <row r="12" spans="2:6" ht="57.6" x14ac:dyDescent="0.3">
      <c r="B12" s="34" t="s">
        <v>44</v>
      </c>
      <c r="C12" s="5" t="s">
        <v>4</v>
      </c>
      <c r="D12" s="28">
        <v>2</v>
      </c>
      <c r="E12" s="30"/>
      <c r="F12" s="29"/>
    </row>
    <row r="13" spans="2:6" ht="86.4" x14ac:dyDescent="0.3">
      <c r="B13" s="34" t="s">
        <v>67</v>
      </c>
      <c r="C13" s="5" t="s">
        <v>4</v>
      </c>
      <c r="D13" s="28">
        <v>2</v>
      </c>
      <c r="E13" s="30"/>
      <c r="F13" s="29"/>
    </row>
    <row r="14" spans="2:6" ht="43.2" x14ac:dyDescent="0.3">
      <c r="B14" s="34" t="s">
        <v>45</v>
      </c>
      <c r="C14" s="5" t="s">
        <v>7</v>
      </c>
      <c r="D14" s="28">
        <v>1</v>
      </c>
      <c r="E14" s="30"/>
      <c r="F14" s="29"/>
    </row>
    <row r="15" spans="2:6" ht="28.8" x14ac:dyDescent="0.3">
      <c r="B15" s="34" t="s">
        <v>47</v>
      </c>
      <c r="C15" s="5" t="s">
        <v>6</v>
      </c>
      <c r="D15" s="28">
        <v>30</v>
      </c>
      <c r="E15" s="30"/>
      <c r="F15" s="29"/>
    </row>
    <row r="16" spans="2:6" ht="43.2" x14ac:dyDescent="0.3">
      <c r="B16" s="34" t="s">
        <v>46</v>
      </c>
      <c r="C16" s="5" t="s">
        <v>6</v>
      </c>
      <c r="D16" s="28">
        <f>17*2</f>
        <v>34</v>
      </c>
      <c r="E16" s="30"/>
      <c r="F16" s="29"/>
    </row>
    <row r="17" spans="2:6" ht="28.8" x14ac:dyDescent="0.3">
      <c r="B17" s="34" t="s">
        <v>59</v>
      </c>
      <c r="C17" s="5" t="s">
        <v>6</v>
      </c>
      <c r="D17" s="28">
        <v>60</v>
      </c>
      <c r="E17" s="29"/>
      <c r="F17" s="29"/>
    </row>
    <row r="18" spans="2:6" ht="43.2" x14ac:dyDescent="0.3">
      <c r="B18" s="34" t="s">
        <v>37</v>
      </c>
      <c r="C18" s="5" t="s">
        <v>4</v>
      </c>
      <c r="D18" s="28">
        <v>2</v>
      </c>
      <c r="E18" s="29"/>
      <c r="F18" s="29"/>
    </row>
    <row r="19" spans="2:6" x14ac:dyDescent="0.25">
      <c r="B19" s="40" t="s">
        <v>52</v>
      </c>
      <c r="C19" s="41"/>
      <c r="D19" s="41"/>
      <c r="E19" s="41"/>
      <c r="F19" s="42"/>
    </row>
    <row r="20" spans="2:6" ht="43.2" x14ac:dyDescent="0.3">
      <c r="B20" s="34" t="s">
        <v>53</v>
      </c>
      <c r="C20" s="5" t="s">
        <v>5</v>
      </c>
      <c r="D20" s="28">
        <v>35.700000000000003</v>
      </c>
      <c r="E20" s="30"/>
      <c r="F20" s="29"/>
    </row>
    <row r="21" spans="2:6" ht="43.2" x14ac:dyDescent="0.3">
      <c r="B21" s="34" t="s">
        <v>60</v>
      </c>
      <c r="C21" s="5" t="s">
        <v>6</v>
      </c>
      <c r="D21" s="28">
        <v>30</v>
      </c>
      <c r="E21" s="30"/>
      <c r="F21" s="29"/>
    </row>
    <row r="22" spans="2:6" ht="43.2" x14ac:dyDescent="0.3">
      <c r="B22" s="34" t="s">
        <v>54</v>
      </c>
      <c r="C22" s="5" t="s">
        <v>5</v>
      </c>
      <c r="D22" s="28">
        <v>187</v>
      </c>
      <c r="E22" s="29"/>
      <c r="F22" s="29"/>
    </row>
    <row r="23" spans="2:6" ht="43.2" x14ac:dyDescent="0.25">
      <c r="B23" s="34" t="s">
        <v>55</v>
      </c>
      <c r="C23" s="5" t="s">
        <v>5</v>
      </c>
      <c r="D23" s="5">
        <v>36.299999999999997</v>
      </c>
      <c r="E23" s="6"/>
      <c r="F23" s="6"/>
    </row>
    <row r="24" spans="2:6" ht="28.8" x14ac:dyDescent="0.25">
      <c r="B24" s="34" t="s">
        <v>38</v>
      </c>
      <c r="C24" s="5" t="s">
        <v>5</v>
      </c>
      <c r="D24" s="5">
        <v>10.7</v>
      </c>
      <c r="E24" s="6"/>
      <c r="F24" s="6"/>
    </row>
    <row r="25" spans="2:6" ht="58.8" customHeight="1" x14ac:dyDescent="0.25">
      <c r="B25" s="34" t="s">
        <v>56</v>
      </c>
      <c r="C25" s="5" t="s">
        <v>5</v>
      </c>
      <c r="D25" s="5">
        <v>25.8</v>
      </c>
      <c r="E25" s="6"/>
      <c r="F25" s="6"/>
    </row>
    <row r="26" spans="2:6" ht="58.8" customHeight="1" x14ac:dyDescent="0.25">
      <c r="B26" s="34" t="s">
        <v>57</v>
      </c>
      <c r="C26" s="5" t="s">
        <v>5</v>
      </c>
      <c r="D26" s="5">
        <v>393.3</v>
      </c>
      <c r="E26" s="6"/>
      <c r="F26" s="6"/>
    </row>
    <row r="27" spans="2:6" ht="44.4" customHeight="1" x14ac:dyDescent="0.25">
      <c r="B27" s="34" t="s">
        <v>51</v>
      </c>
      <c r="C27" s="31" t="s">
        <v>6</v>
      </c>
      <c r="D27" s="31">
        <v>113</v>
      </c>
      <c r="E27" s="32"/>
      <c r="F27" s="32"/>
    </row>
    <row r="28" spans="2:6" ht="44.4" customHeight="1" x14ac:dyDescent="0.25">
      <c r="B28" s="34" t="s">
        <v>39</v>
      </c>
      <c r="C28" s="31" t="s">
        <v>4</v>
      </c>
      <c r="D28" s="31">
        <v>6</v>
      </c>
      <c r="E28" s="32"/>
      <c r="F28" s="32"/>
    </row>
    <row r="29" spans="2:6" x14ac:dyDescent="0.25">
      <c r="B29" s="40" t="s">
        <v>61</v>
      </c>
      <c r="C29" s="41"/>
      <c r="D29" s="41"/>
      <c r="E29" s="41"/>
      <c r="F29" s="42"/>
    </row>
    <row r="30" spans="2:6" ht="28.8" x14ac:dyDescent="0.25">
      <c r="B30" s="34" t="s">
        <v>48</v>
      </c>
      <c r="C30" s="31" t="s">
        <v>4</v>
      </c>
      <c r="D30" s="31">
        <v>1</v>
      </c>
      <c r="E30" s="32"/>
      <c r="F30" s="32"/>
    </row>
    <row r="31" spans="2:6" ht="28.8" x14ac:dyDescent="0.25">
      <c r="B31" s="34" t="s">
        <v>49</v>
      </c>
      <c r="C31" s="31" t="s">
        <v>4</v>
      </c>
      <c r="D31" s="31">
        <v>3</v>
      </c>
      <c r="E31" s="32"/>
      <c r="F31" s="32"/>
    </row>
    <row r="32" spans="2:6" ht="28.8" x14ac:dyDescent="0.25">
      <c r="B32" s="34" t="s">
        <v>50</v>
      </c>
      <c r="C32" s="31" t="s">
        <v>4</v>
      </c>
      <c r="D32" s="31">
        <v>1</v>
      </c>
      <c r="E32" s="32"/>
      <c r="F32" s="32"/>
    </row>
    <row r="33" spans="2:6" ht="44.4" customHeight="1" x14ac:dyDescent="0.25">
      <c r="B33" s="34" t="s">
        <v>62</v>
      </c>
      <c r="C33" s="31" t="s">
        <v>4</v>
      </c>
      <c r="D33" s="31">
        <v>3</v>
      </c>
      <c r="E33" s="32"/>
      <c r="F33" s="32"/>
    </row>
    <row r="34" spans="2:6" ht="44.4" customHeight="1" x14ac:dyDescent="0.25">
      <c r="B34" s="34" t="s">
        <v>63</v>
      </c>
      <c r="C34" s="31" t="s">
        <v>4</v>
      </c>
      <c r="D34" s="31">
        <v>4</v>
      </c>
      <c r="E34" s="32"/>
      <c r="F34" s="32"/>
    </row>
    <row r="35" spans="2:6" ht="44.4" customHeight="1" x14ac:dyDescent="0.25">
      <c r="B35" s="34" t="s">
        <v>64</v>
      </c>
      <c r="C35" s="31" t="s">
        <v>4</v>
      </c>
      <c r="D35" s="31">
        <v>3</v>
      </c>
      <c r="E35" s="32"/>
      <c r="F35" s="32"/>
    </row>
    <row r="36" spans="2:6" ht="44.4" customHeight="1" x14ac:dyDescent="0.25">
      <c r="B36" s="34" t="s">
        <v>65</v>
      </c>
      <c r="C36" s="31" t="s">
        <v>4</v>
      </c>
      <c r="D36" s="31">
        <v>7</v>
      </c>
      <c r="E36" s="32"/>
      <c r="F36" s="32"/>
    </row>
    <row r="37" spans="2:6" ht="44.4" customHeight="1" x14ac:dyDescent="0.25">
      <c r="B37" s="34" t="s">
        <v>66</v>
      </c>
      <c r="C37" s="31" t="s">
        <v>4</v>
      </c>
      <c r="D37" s="31">
        <v>16</v>
      </c>
      <c r="E37" s="32"/>
      <c r="F37" s="32"/>
    </row>
    <row r="38" spans="2:6" ht="43.2" x14ac:dyDescent="0.25">
      <c r="B38" s="34" t="s">
        <v>70</v>
      </c>
      <c r="C38" s="31" t="s">
        <v>4</v>
      </c>
      <c r="D38" s="33">
        <v>20</v>
      </c>
      <c r="E38" s="32"/>
      <c r="F38" s="32"/>
    </row>
    <row r="39" spans="2:6" ht="43.2" x14ac:dyDescent="0.25">
      <c r="B39" s="34" t="s">
        <v>71</v>
      </c>
      <c r="C39" s="31" t="s">
        <v>4</v>
      </c>
      <c r="D39" s="33">
        <v>50</v>
      </c>
      <c r="E39" s="32"/>
      <c r="F39" s="32"/>
    </row>
    <row r="40" spans="2:6" ht="43.2" x14ac:dyDescent="0.25">
      <c r="B40" s="34" t="s">
        <v>72</v>
      </c>
      <c r="C40" s="31" t="s">
        <v>4</v>
      </c>
      <c r="D40" s="33">
        <v>2</v>
      </c>
      <c r="E40" s="32"/>
      <c r="F40" s="32"/>
    </row>
  </sheetData>
  <mergeCells count="7">
    <mergeCell ref="B2:F2"/>
    <mergeCell ref="B3:F3"/>
    <mergeCell ref="B4:F4"/>
    <mergeCell ref="C6:F6"/>
    <mergeCell ref="B29:F29"/>
    <mergeCell ref="B11:F11"/>
    <mergeCell ref="B19:F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29"/>
  <sheetViews>
    <sheetView topLeftCell="B1" zoomScaleNormal="100" workbookViewId="0">
      <selection activeCell="S8" sqref="S8"/>
    </sheetView>
  </sheetViews>
  <sheetFormatPr baseColWidth="10" defaultColWidth="8.88671875" defaultRowHeight="14.4" x14ac:dyDescent="0.25"/>
  <cols>
    <col min="1" max="1" width="8.88671875" style="1"/>
    <col min="2" max="2" width="1.109375" style="1" customWidth="1"/>
    <col min="3" max="3" width="7.77734375" style="2" customWidth="1"/>
    <col min="4" max="4" width="30.21875" style="2" customWidth="1"/>
    <col min="5" max="5" width="8" style="1" customWidth="1"/>
    <col min="6" max="6" width="6.44140625" style="1" customWidth="1"/>
    <col min="7" max="16384" width="8.88671875" style="1"/>
  </cols>
  <sheetData>
    <row r="1" spans="2:6" x14ac:dyDescent="0.25">
      <c r="B1" s="11"/>
      <c r="C1" s="12"/>
      <c r="D1" s="12"/>
      <c r="E1" s="13"/>
      <c r="F1" s="14"/>
    </row>
    <row r="2" spans="2:6" ht="16.8" customHeight="1" x14ac:dyDescent="0.25">
      <c r="B2" s="45" t="s">
        <v>0</v>
      </c>
      <c r="C2" s="37"/>
      <c r="D2" s="37"/>
      <c r="E2" s="37"/>
      <c r="F2" s="46"/>
    </row>
    <row r="3" spans="2:6" ht="15.6" customHeight="1" x14ac:dyDescent="0.25">
      <c r="B3" s="47" t="s">
        <v>1</v>
      </c>
      <c r="C3" s="48"/>
      <c r="D3" s="48"/>
      <c r="E3" s="49"/>
      <c r="F3" s="50"/>
    </row>
    <row r="4" spans="2:6" ht="12.75" customHeight="1" x14ac:dyDescent="0.25">
      <c r="B4" s="21" t="s">
        <v>2</v>
      </c>
      <c r="C4" s="8">
        <v>0.15</v>
      </c>
      <c r="D4" s="43">
        <v>28037.58</v>
      </c>
      <c r="E4" s="43"/>
      <c r="F4" s="16"/>
    </row>
    <row r="5" spans="2:6" ht="12.75" customHeight="1" x14ac:dyDescent="0.25">
      <c r="B5" s="22"/>
      <c r="C5" s="8">
        <v>1</v>
      </c>
      <c r="D5" s="44">
        <v>186917.2</v>
      </c>
      <c r="E5" s="44"/>
      <c r="F5" s="23"/>
    </row>
    <row r="6" spans="2:6" ht="25.5" customHeight="1" x14ac:dyDescent="0.25">
      <c r="B6" s="51" t="s">
        <v>3</v>
      </c>
      <c r="C6" s="52"/>
      <c r="D6" s="52"/>
      <c r="E6" s="52"/>
      <c r="F6" s="53"/>
    </row>
    <row r="7" spans="2:6" ht="72" customHeight="1" x14ac:dyDescent="0.25">
      <c r="B7" s="54" t="s">
        <v>35</v>
      </c>
      <c r="C7" s="55"/>
      <c r="D7" s="55"/>
      <c r="E7" s="55"/>
      <c r="F7" s="56"/>
    </row>
    <row r="8" spans="2:6" ht="59.4" customHeight="1" x14ac:dyDescent="0.25">
      <c r="B8" s="21" t="s">
        <v>34</v>
      </c>
      <c r="C8" s="9" t="s">
        <v>4</v>
      </c>
      <c r="D8" s="9">
        <v>1</v>
      </c>
      <c r="E8" s="7"/>
      <c r="F8" s="24"/>
    </row>
    <row r="9" spans="2:6" ht="43.2" customHeight="1" x14ac:dyDescent="0.25">
      <c r="B9" s="57" t="s">
        <v>33</v>
      </c>
      <c r="C9" s="58"/>
      <c r="D9" s="58"/>
      <c r="E9" s="58"/>
      <c r="F9" s="59"/>
    </row>
    <row r="10" spans="2:6" ht="44.4" customHeight="1" x14ac:dyDescent="0.25">
      <c r="B10" s="51" t="s">
        <v>32</v>
      </c>
      <c r="C10" s="52"/>
      <c r="D10" s="52"/>
      <c r="E10" s="52"/>
      <c r="F10" s="53"/>
    </row>
    <row r="11" spans="2:6" ht="86.4" customHeight="1" x14ac:dyDescent="0.25">
      <c r="B11" s="60" t="s">
        <v>31</v>
      </c>
      <c r="C11" s="61"/>
      <c r="D11" s="61"/>
      <c r="E11" s="61"/>
      <c r="F11" s="62"/>
    </row>
    <row r="12" spans="2:6" ht="63.6" customHeight="1" x14ac:dyDescent="0.25">
      <c r="B12" s="25" t="s">
        <v>30</v>
      </c>
      <c r="C12" s="4" t="s">
        <v>5</v>
      </c>
      <c r="D12" s="4">
        <f>17.82*2</f>
        <v>35.64</v>
      </c>
      <c r="E12" s="3"/>
      <c r="F12" s="16"/>
    </row>
    <row r="13" spans="2:6" ht="108" customHeight="1" x14ac:dyDescent="0.25">
      <c r="B13" s="25" t="s">
        <v>29</v>
      </c>
      <c r="C13" s="4" t="s">
        <v>4</v>
      </c>
      <c r="D13" s="4">
        <v>1</v>
      </c>
      <c r="E13" s="3"/>
      <c r="F13" s="16"/>
    </row>
    <row r="14" spans="2:6" ht="61.8" customHeight="1" x14ac:dyDescent="0.25">
      <c r="B14" s="25" t="s">
        <v>28</v>
      </c>
      <c r="C14" s="4" t="s">
        <v>4</v>
      </c>
      <c r="D14" s="4">
        <v>1</v>
      </c>
      <c r="E14" s="3"/>
      <c r="F14" s="16"/>
    </row>
    <row r="15" spans="2:6" ht="59.4" customHeight="1" x14ac:dyDescent="0.25">
      <c r="B15" s="25" t="s">
        <v>27</v>
      </c>
      <c r="C15" s="4" t="s">
        <v>6</v>
      </c>
      <c r="D15" s="4">
        <v>36.4</v>
      </c>
      <c r="E15" s="3"/>
      <c r="F15" s="16"/>
    </row>
    <row r="16" spans="2:6" ht="57.6" customHeight="1" x14ac:dyDescent="0.25">
      <c r="B16" s="25" t="s">
        <v>26</v>
      </c>
      <c r="C16" s="4" t="s">
        <v>6</v>
      </c>
      <c r="D16" s="4">
        <v>30.6</v>
      </c>
      <c r="E16" s="3"/>
      <c r="F16" s="16"/>
    </row>
    <row r="17" spans="2:6" ht="58.8" customHeight="1" x14ac:dyDescent="0.25">
      <c r="B17" s="25" t="s">
        <v>25</v>
      </c>
      <c r="C17" s="4" t="s">
        <v>6</v>
      </c>
      <c r="D17" s="4">
        <v>18.2</v>
      </c>
      <c r="E17" s="3"/>
      <c r="F17" s="16"/>
    </row>
    <row r="18" spans="2:6" ht="59.4" customHeight="1" x14ac:dyDescent="0.25">
      <c r="B18" s="25" t="s">
        <v>24</v>
      </c>
      <c r="C18" s="4" t="s">
        <v>5</v>
      </c>
      <c r="D18" s="4">
        <v>116</v>
      </c>
      <c r="E18" s="3"/>
      <c r="F18" s="16"/>
    </row>
    <row r="19" spans="2:6" ht="72" customHeight="1" x14ac:dyDescent="0.25">
      <c r="B19" s="25" t="s">
        <v>23</v>
      </c>
      <c r="C19" s="4" t="s">
        <v>4</v>
      </c>
      <c r="D19" s="4">
        <v>2</v>
      </c>
      <c r="E19" s="3"/>
      <c r="F19" s="16"/>
    </row>
    <row r="20" spans="2:6" ht="72" customHeight="1" x14ac:dyDescent="0.25">
      <c r="B20" s="25" t="s">
        <v>22</v>
      </c>
      <c r="C20" s="4" t="s">
        <v>5</v>
      </c>
      <c r="D20" s="4">
        <v>187</v>
      </c>
      <c r="E20" s="3"/>
      <c r="F20" s="16"/>
    </row>
    <row r="21" spans="2:6" ht="58.8" customHeight="1" x14ac:dyDescent="0.25">
      <c r="B21" s="25" t="s">
        <v>21</v>
      </c>
      <c r="C21" s="4" t="s">
        <v>5</v>
      </c>
      <c r="D21" s="4">
        <v>19.600000000000001</v>
      </c>
      <c r="E21" s="10"/>
      <c r="F21" s="26"/>
    </row>
    <row r="22" spans="2:6" ht="58.8" customHeight="1" x14ac:dyDescent="0.25">
      <c r="B22" s="25" t="s">
        <v>20</v>
      </c>
      <c r="C22" s="4" t="s">
        <v>5</v>
      </c>
      <c r="D22" s="4">
        <v>10.7</v>
      </c>
      <c r="E22" s="10"/>
      <c r="F22" s="26"/>
    </row>
    <row r="23" spans="2:6" ht="58.8" customHeight="1" x14ac:dyDescent="0.25">
      <c r="B23" s="25" t="s">
        <v>19</v>
      </c>
      <c r="C23" s="4" t="s">
        <v>5</v>
      </c>
      <c r="D23" s="4">
        <v>26.5</v>
      </c>
      <c r="E23" s="10"/>
      <c r="F23" s="26"/>
    </row>
    <row r="24" spans="2:6" ht="58.8" customHeight="1" x14ac:dyDescent="0.25">
      <c r="B24" s="25" t="s">
        <v>18</v>
      </c>
      <c r="C24" s="4" t="s">
        <v>5</v>
      </c>
      <c r="D24" s="4">
        <v>320.3</v>
      </c>
      <c r="E24" s="10"/>
      <c r="F24" s="26"/>
    </row>
    <row r="25" spans="2:6" ht="60" customHeight="1" x14ac:dyDescent="0.25">
      <c r="B25" s="25" t="s">
        <v>17</v>
      </c>
      <c r="C25" s="4" t="s">
        <v>5</v>
      </c>
      <c r="D25" s="4">
        <v>40.15</v>
      </c>
      <c r="E25" s="10"/>
      <c r="F25" s="26"/>
    </row>
    <row r="26" spans="2:6" ht="409.6" x14ac:dyDescent="0.25">
      <c r="B26" s="15" t="s">
        <v>16</v>
      </c>
      <c r="C26" s="4" t="s">
        <v>4</v>
      </c>
      <c r="D26" s="4">
        <v>1</v>
      </c>
      <c r="E26" s="3"/>
      <c r="F26" s="16"/>
    </row>
    <row r="27" spans="2:6" ht="409.6" x14ac:dyDescent="0.25">
      <c r="B27" s="15" t="s">
        <v>15</v>
      </c>
      <c r="C27" s="4" t="s">
        <v>4</v>
      </c>
      <c r="D27" s="4">
        <v>3</v>
      </c>
      <c r="E27" s="3"/>
      <c r="F27" s="16"/>
    </row>
    <row r="28" spans="2:6" ht="409.6" x14ac:dyDescent="0.25">
      <c r="B28" s="15" t="s">
        <v>14</v>
      </c>
      <c r="C28" s="4" t="s">
        <v>4</v>
      </c>
      <c r="D28" s="4">
        <v>1</v>
      </c>
      <c r="E28" s="3"/>
      <c r="F28" s="16"/>
    </row>
    <row r="29" spans="2:6" ht="409.6" thickBot="1" x14ac:dyDescent="0.3">
      <c r="B29" s="17" t="s">
        <v>13</v>
      </c>
      <c r="C29" s="18" t="s">
        <v>6</v>
      </c>
      <c r="D29" s="18">
        <v>113</v>
      </c>
      <c r="E29" s="19"/>
      <c r="F29" s="20"/>
    </row>
  </sheetData>
  <mergeCells count="10">
    <mergeCell ref="B6:F6"/>
    <mergeCell ref="B7:F7"/>
    <mergeCell ref="B9:F9"/>
    <mergeCell ref="B10:F10"/>
    <mergeCell ref="B11:F11"/>
    <mergeCell ref="D4:E4"/>
    <mergeCell ref="D5:E5"/>
    <mergeCell ref="B2:F2"/>
    <mergeCell ref="B3:D3"/>
    <mergeCell ref="E3:F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DulceFH</dc:creator>
  <cp:lastModifiedBy>Licencia Office Operaciones 1</cp:lastModifiedBy>
  <dcterms:created xsi:type="dcterms:W3CDTF">2025-06-05T15:14:01Z</dcterms:created>
  <dcterms:modified xsi:type="dcterms:W3CDTF">2025-08-19T21:29:30Z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2025-06-05T00:00:00Z</vt:filetime>
  </property>
  <property fmtid="{D5CDD505-2E9C-101B-9397-08002B2CF9AE}" pid="3" name="LastSaved">
    <vt:filetime>2025-06-05T00:00:00Z</vt:filetime>
  </property>
  <property fmtid="{D5CDD505-2E9C-101B-9397-08002B2CF9AE}" pid="4" name="Producer">
    <vt:lpwstr>Foxit PDF Editor Printer, versión 2023.1.0.15400</vt:lpwstr>
  </property>
</Properties>
</file>