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17"/>
  <workbookPr/>
  <mc:AlternateContent xmlns:mc="http://schemas.openxmlformats.org/markup-compatibility/2006">
    <mc:Choice Requires="x15">
      <x15ac:absPath xmlns:x15ac="http://schemas.microsoft.com/office/spreadsheetml/2010/11/ac" url="https://fundacionhogares-my.sharepoint.com/personal/williambh_fundacionhogares_org/Documents/FH/07 Baja California/01 Tijuana/Macrosubastas Comunidades que renacen/Concurso Obra/Anexos/"/>
    </mc:Choice>
  </mc:AlternateContent>
  <xr:revisionPtr revIDLastSave="2" documentId="11_F67FAF439B9B4F198CB30AAAB6C91699DF11210E" xr6:coauthVersionLast="47" xr6:coauthVersionMax="47" xr10:uidLastSave="{4B5341EE-2D5A-4099-B63F-AB0AAEF423AE}"/>
  <bookViews>
    <workbookView xWindow="-120" yWindow="-120" windowWidth="29040" windowHeight="15720" xr2:uid="{00000000-000D-0000-FFFF-FFFF00000000}"/>
  </bookViews>
  <sheets>
    <sheet name="PRESUPUESTO" sheetId="2" r:id="rId1"/>
  </sheets>
  <externalReferences>
    <externalReference r:id="rId2"/>
  </externalReferences>
  <definedNames>
    <definedName name="_xlnm.Print_Area" localSheetId="0">PRESUPUESTO!$A$1:$F$137</definedName>
    <definedName name="_xlnm.Print_Titles" localSheetId="0">PRESUPUESTO!$1:$8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2" i="2" l="1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0" i="2"/>
  <c r="B118" i="2"/>
  <c r="B99" i="2"/>
  <c r="B97" i="2"/>
  <c r="B92" i="2"/>
  <c r="B90" i="2"/>
  <c r="B88" i="2"/>
  <c r="B86" i="2"/>
  <c r="B84" i="2"/>
  <c r="B82" i="2"/>
  <c r="B79" i="2"/>
  <c r="B77" i="2"/>
  <c r="B75" i="2"/>
  <c r="A20" i="2"/>
  <c r="A12" i="2"/>
</calcChain>
</file>

<file path=xl/sharedStrings.xml><?xml version="1.0" encoding="utf-8"?>
<sst xmlns="http://schemas.openxmlformats.org/spreadsheetml/2006/main" count="179" uniqueCount="107">
  <si>
    <t xml:space="preserve">CATÁLOGO DE CONCEPTOS </t>
  </si>
  <si>
    <t>Proyecto:</t>
  </si>
  <si>
    <t>Tamaño:</t>
  </si>
  <si>
    <t>PRE</t>
  </si>
  <si>
    <t>Clave</t>
  </si>
  <si>
    <t>PRE-03</t>
  </si>
  <si>
    <t>PRE-04</t>
  </si>
  <si>
    <t>PRE-05</t>
  </si>
  <si>
    <t>PRE-06</t>
  </si>
  <si>
    <t>PRE-07</t>
  </si>
  <si>
    <t>PRE-08</t>
  </si>
  <si>
    <t>PRE-09</t>
  </si>
  <si>
    <t>CIM</t>
  </si>
  <si>
    <t>CIM-01</t>
  </si>
  <si>
    <t>CIM-02</t>
  </si>
  <si>
    <t>CIM-03</t>
  </si>
  <si>
    <t>CIM-04</t>
  </si>
  <si>
    <t>CIM-05</t>
  </si>
  <si>
    <t>EST</t>
  </si>
  <si>
    <t>EST-03</t>
  </si>
  <si>
    <t>EST-04</t>
  </si>
  <si>
    <t>EST-05</t>
  </si>
  <si>
    <t>EST-06</t>
  </si>
  <si>
    <t>ALB</t>
  </si>
  <si>
    <t>ALB-01</t>
  </si>
  <si>
    <t>ALB-02</t>
  </si>
  <si>
    <t>ALB-03</t>
  </si>
  <si>
    <t>HER</t>
  </si>
  <si>
    <t>HER-01</t>
  </si>
  <si>
    <t>HER-02</t>
  </si>
  <si>
    <t>HER-03</t>
  </si>
  <si>
    <t>HER-04</t>
  </si>
  <si>
    <t>HER-05</t>
  </si>
  <si>
    <t>HER-06</t>
  </si>
  <si>
    <t>HER-07</t>
  </si>
  <si>
    <t>HER-08</t>
  </si>
  <si>
    <t>HER-09</t>
  </si>
  <si>
    <t>MOB</t>
  </si>
  <si>
    <t>MOB-01</t>
  </si>
  <si>
    <t>ACA</t>
  </si>
  <si>
    <t>ACA-01</t>
  </si>
  <si>
    <t>ACA-02</t>
  </si>
  <si>
    <t>ACA-03</t>
  </si>
  <si>
    <t>ACA-04</t>
  </si>
  <si>
    <t>ACA-05</t>
  </si>
  <si>
    <t>ACA-06</t>
  </si>
  <si>
    <t>ACA-07</t>
  </si>
  <si>
    <t>ACA-08</t>
  </si>
  <si>
    <t>ACA-09</t>
  </si>
  <si>
    <t>RESUMEN</t>
  </si>
  <si>
    <t>Módulo de cubierta de usos múltiples</t>
  </si>
  <si>
    <t>93.60 m2</t>
  </si>
  <si>
    <t>PRELIMINARES</t>
  </si>
  <si>
    <t>Concepto</t>
  </si>
  <si>
    <t>Trazo y nivelación manual para establecer ejes, banco de nivel y referencias, incluye: materiales, mano de obra, equipo y herramienta.</t>
  </si>
  <si>
    <t>Limpia y desyerbe del terreno, incluye: quema de yerba, y acopio de basura y escombro, mano de obra, equipo y herramienta.</t>
  </si>
  <si>
    <t>Despalme de 15 cm de espesor de terreno vegetal a mano, incluye: acopio de material, mano de obra, equipo y herramienta.</t>
  </si>
  <si>
    <t>Excavación de cepa o zapatas, por medios manuales de 0 a -2.00 m, en material tipo I-A, incluye: mano de obra, equipo y herramienta</t>
  </si>
  <si>
    <t>Compactacion terreno natural, incluye: escarificacion, mezclado y tendido. Incluira todo lo necesario para su correcta ejecuccion.</t>
  </si>
  <si>
    <t>Relleno en zanjas de cimentacion y plataforma con material producto de excavacion  compactado con bailarina al 95% proctor, adicionando agua, incluye: suministro de materiales, acarreos de una estacion 20 mts, mano de obra, maquinaria, equipo, herramienta</t>
  </si>
  <si>
    <t xml:space="preserve">Relleno en plataformas de edificios  con material DE BANCO TEPETATE  compactado con bailarina al 95% proctor, adicionando agua, incluye: suministro de materiales, acarreos de una estacion 20 mts, mano de obra, maquinaria, equipo, herramienta </t>
  </si>
  <si>
    <t>Acarreo en carretilla 1a estación de 20 m., de material producto de la demolición y/o excavación, volumen medido en banco, incluye: mano de obra, equipo y herramienta.</t>
  </si>
  <si>
    <t>Acarreo en camión 1er km, y kilometros subsecuentes con carga manual, incluye: mano de obra, equipo y herramienta.</t>
  </si>
  <si>
    <t xml:space="preserve">CIMENTACIÓN </t>
  </si>
  <si>
    <t>Plantilla de 5 cm, de espesor de concreto hecho en obra de F'c=100 kg/cm2, incluye: preparación de la superficie, nivelación, maestreado, colado, mano de obra, equipo y herramienta.</t>
  </si>
  <si>
    <t>Zapata aislada Z-1 de 0.80x0.80x0.12 m. peralte promedio, de concreto hecho en obra F'c=250 kg/cm2, armada con varilla del No. 3 @20cm en ambos sentidos y dado de 0.35x0.40x0.57 m. de altura, armado con 8 vars.# 5, y estribos # 3 @ 15 cm. Incluye: suministro de materiales, acarreos, cortes, traslapes, desperdicios, habilitado, cimbrado acabado común, colado, vibrado, descimbrado, mano de obra, equipo y herramienta.</t>
  </si>
  <si>
    <t>Zapata aislada Z-2 de 1.40x0.80x0.12 m. peralte promedio, de concreto hecho en obra F'c=250 kg/cm2, armada con varilla del No. 3 @20cm en ambos sentidos y con dos dados de 0.35x0.40x0.57 m. de altura, armado con 8 vars.# 5, y estribos # 3 @ 15 cm. Incluye: suministro de materiales, acarreos, cortes, traslapes, desperdicios, habilitado, cimbrado acabado común, colado, vibrado, descimbrado, mano de obra, equipo y herramienta.</t>
  </si>
  <si>
    <t>Dado D-2 para aclaje  de 0.25x0.25x0.40m. de altura, armado con 4 vars.# 4, y estribos # 2 @ 15 cm, concreto heho en obra F'c=200Kg/cm2. Incluye: suministro de materiales, acarreos, cortes, traslapes, desperdicios, habilitado, cimbrado acabado común, colado, vibrado, descimbrado, mano de obra, equipo y herramienta.</t>
  </si>
  <si>
    <t>Placa de acero A-36 de 1/2" (13 mm) de 25x30 cm. con 4 anclas de redondo de 1/2" con un desarrollo de 50 cm con rosca en un extremo, incluye: tuercas y rondanas, trazo, materiales, cortes, soldadura, fijación, mano de obra, equipo y herramienta.</t>
  </si>
  <si>
    <t>ESTRUCTURA</t>
  </si>
  <si>
    <t>Marco de columna metálica a base de IPR de 6" x 4" (W6"x16 LB/FT) incluye: materiales, acarreos, cortes, trazo, habilitado, soldadura, aplicación a dos manos de primer anticorrosivo y acabado con pintura de esmalte color Blanco Blco-1 Mca. Comex, montaje, mano de obra, equipo y herramienta.</t>
  </si>
  <si>
    <t>Perfil metálico para borde de cubierta con CPS 6" (CE6" 8.2 LB/FT, incluye: materiales, acarreos, cortes, trazo, habilitado, soldadura, aplicación a dos manos de primer anticorrosivo y acabado con pintura de esmalte color Blanco Blco-1 Mca. Comex,, montaje, mano de obra, equipo y herramienta.</t>
  </si>
  <si>
    <t>Trabe metálica IPR de 6" x 4" (W6"x12 LB/FT, incluye: materiales, acarreos, cortes, trazo, habilitado, soldadura, aplicación a dos manos de primer anticorrosivo y acabado con pintura de esmalte color Blanco Blco-1 Mca. Comex,, montaje, mano de obra, equipo y herramienta.</t>
  </si>
  <si>
    <t>Conexión para estructura metálica con Tubo CM-2 y atiesador  de acero A-36 de 7.90 mm de 16x8.90 cm., incluye: aplicación a dos manos de primer anticorrosivo y acabado con pintura de esmalte color Blanco Blco-1 Mca. Comex, trazo, materiales, cortes, soldadura, fijación, mano de obra, equipo y herramienta.</t>
  </si>
  <si>
    <t>ALBAÑILERÍA</t>
  </si>
  <si>
    <t>Firme de 6 cm acabado común, armado con malla 6x6/10-10, de concreto F'c= 150 kg/cm2, incluye: suministro de materiales, acarreos, nivelación, cimbrado de fronteras, mano de obra, equipo y herramienta.</t>
  </si>
  <si>
    <t>Guarnición "TL-01" de 20x15cm de concreto de F'c=200 Kg/cm2, con ARMEX 15x20x4, incluye: cimbrado, traspaleo y extendido del concreto, vibrado, acabado aparente, juntas boleadas con volteador, curado y descimbrado. Incluye el suministro del concreto.</t>
  </si>
  <si>
    <t>Junta Aserrada (JA) con sección mínima de (1/8") 3 mm y máxima de 6mm. Realizada con cortadora de disco con profundidad mínima de 1.5 cm, incluye; suministro de materiales, mano de obra, equipo y herramienta.</t>
  </si>
  <si>
    <t xml:space="preserve">HERRERÍA </t>
  </si>
  <si>
    <t>MOBILIARIO</t>
  </si>
  <si>
    <t>ACABADOS</t>
  </si>
  <si>
    <r>
      <t>Suministro y aplicación de intura Top Deportivo Mca. Comex, color</t>
    </r>
    <r>
      <rPr>
        <b/>
        <sz val="9"/>
        <color theme="1"/>
        <rFont val="Century Gothic"/>
        <family val="2"/>
      </rPr>
      <t xml:space="preserve"> Cilindro 160-02</t>
    </r>
    <r>
      <rPr>
        <sz val="9"/>
        <color theme="1"/>
        <rFont val="Century Gothic"/>
        <family val="2"/>
      </rPr>
      <t xml:space="preserve"> acabado mate, aplicado a dos manos. Incluye sellador Adhetop Mca. Comex, aplicado sobre piso de concreto acabado común, previa preparación de la superficie,  incluye: materiales, acareos, desperdicios, mano de obra. equipo y herramienta.</t>
    </r>
  </si>
  <si>
    <r>
      <t xml:space="preserve">Suministro y aplicación de intura Top Deportivo Mca. Comex, color </t>
    </r>
    <r>
      <rPr>
        <b/>
        <sz val="9"/>
        <color theme="1"/>
        <rFont val="Century Gothic"/>
        <family val="2"/>
      </rPr>
      <t>Refrescante 187-03</t>
    </r>
    <r>
      <rPr>
        <sz val="9"/>
        <color theme="1"/>
        <rFont val="Century Gothic"/>
        <family val="2"/>
      </rPr>
      <t xml:space="preserve"> acabado mate, aplicado a dos manos. Incluye sellador Adhetop Mca. Comex, aplicado sobre piso de concreto acabado común, previa preparación de la superficie,  incluye: materiales, acareos, desperdicios, mano de obra. equipo y herramienta.</t>
    </r>
  </si>
  <si>
    <r>
      <t xml:space="preserve">Suministro y aplicación de pintura Top Deportivo Mca. Comex, color </t>
    </r>
    <r>
      <rPr>
        <b/>
        <sz val="9"/>
        <color theme="1"/>
        <rFont val="Century Gothic"/>
        <family val="2"/>
      </rPr>
      <t>Alusión 115-05</t>
    </r>
    <r>
      <rPr>
        <sz val="9"/>
        <color theme="1"/>
        <rFont val="Century Gothic"/>
        <family val="2"/>
      </rPr>
      <t xml:space="preserve"> acabado mate, aplicado a dos manos. Incluye sellador Adhetop Mca. Comex, aplicado sobre piso de concreto acabado común, previa preparación de la superficie,  incluye: materiales, acareos, desperdicios, mano de obra. equipo y herramienta.</t>
    </r>
  </si>
  <si>
    <r>
      <t xml:space="preserve">Suministro y aplicación de pintura Top Deportivo Mca. Comex, color </t>
    </r>
    <r>
      <rPr>
        <b/>
        <sz val="9"/>
        <color theme="1"/>
        <rFont val="Century Gothic"/>
        <family val="2"/>
      </rPr>
      <t>Alcaravea 215-05</t>
    </r>
    <r>
      <rPr>
        <sz val="9"/>
        <color theme="1"/>
        <rFont val="Century Gothic"/>
        <family val="2"/>
      </rPr>
      <t xml:space="preserve"> acabado mate, aplicado a dos manos. Incluye sellador Adhetop Mca. Comex, aplicado sobre piso de concreto acabado común, previa preparación de la superficie,  incluye: materiales, acareos, desperdicios, mano de obra. equipo y herramienta.</t>
    </r>
  </si>
  <si>
    <r>
      <t xml:space="preserve">Suministro y aplicación de pintura Top Deportivo Mca. Comex, color </t>
    </r>
    <r>
      <rPr>
        <b/>
        <sz val="9"/>
        <color theme="1"/>
        <rFont val="Century Gothic"/>
        <family val="2"/>
      </rPr>
      <t>Manzana 227-05</t>
    </r>
    <r>
      <rPr>
        <sz val="9"/>
        <color theme="1"/>
        <rFont val="Century Gothic"/>
        <family val="2"/>
      </rPr>
      <t xml:space="preserve"> acabado mate, aplicado a dos manos. Incluye sellador Adhetop Mca. Comex, aplicado sobre piso de concreto acabado común, previa preparación de la superficie,  incluye: materiales, acareos, desperdicios, mano de obra. equipo y herramienta.</t>
    </r>
  </si>
  <si>
    <r>
      <t xml:space="preserve">Suministro y aplicación de pintura Top Deportivo Mca. Comex, color </t>
    </r>
    <r>
      <rPr>
        <b/>
        <sz val="9"/>
        <color theme="1"/>
        <rFont val="Century Gothic"/>
        <family val="2"/>
      </rPr>
      <t>Viernes 160-06</t>
    </r>
    <r>
      <rPr>
        <sz val="9"/>
        <color theme="1"/>
        <rFont val="Century Gothic"/>
        <family val="2"/>
      </rPr>
      <t xml:space="preserve"> acabado mate, aplicado a dos manos. Incluye sellador Adhetop Mca. Comex, aplicado sobre piso de concreto acabado común, previa preparación de la superficie,  incluye: materiales, acareos, desperdicios, mano de obra. equipo y herramienta.</t>
    </r>
  </si>
  <si>
    <r>
      <t xml:space="preserve">Suministro y aplicación de pintura Top Deportivo Mca. Comex, color </t>
    </r>
    <r>
      <rPr>
        <b/>
        <sz val="9"/>
        <color theme="1"/>
        <rFont val="Century Gothic"/>
        <family val="2"/>
      </rPr>
      <t xml:space="preserve">Nirvana 243-05 </t>
    </r>
    <r>
      <rPr>
        <sz val="9"/>
        <color theme="1"/>
        <rFont val="Century Gothic"/>
        <family val="2"/>
      </rPr>
      <t xml:space="preserve"> acabado mate, aplicado a dos manos. Incluye sellador Adhetop Mca. Comex, aplicado sobre piso de concreto acabado común, previa preparación de la superficie,  incluye: materiales, acareos, desperdicios, mano de obra. equipo y herramienta.</t>
    </r>
  </si>
  <si>
    <t>TOTAL</t>
  </si>
  <si>
    <t>Tipo de proyecto:</t>
  </si>
  <si>
    <t>Ubicación:</t>
  </si>
  <si>
    <t>Unidad</t>
  </si>
  <si>
    <t>M2</t>
  </si>
  <si>
    <t>M3</t>
  </si>
  <si>
    <t>Pieza</t>
  </si>
  <si>
    <t>Ton</t>
  </si>
  <si>
    <t>Ml</t>
  </si>
  <si>
    <t>ML</t>
  </si>
  <si>
    <t>m2</t>
  </si>
  <si>
    <t>Cantidad</t>
  </si>
  <si>
    <t>Fecha:</t>
  </si>
  <si>
    <t>Cultural / Deportivo</t>
  </si>
  <si>
    <t>Cañadas del Florido, Tijuana BC.</t>
  </si>
  <si>
    <t>Precio Unitario</t>
  </si>
  <si>
    <t>IVA 8%</t>
  </si>
  <si>
    <t>GRAN TOTAL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</si>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</sst>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[$-80A]d&quot; de &quot;mmmm&quot; de &quot;yyyy;@"/>
  </numFmts>
  <fonts count="19" x14ac:knownFonts="1">
    <font>
      <sz val="11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9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Times New Roman"/>
      <family val="1"/>
    </font>
    <font>
      <b/>
      <sz val="9"/>
      <color theme="1"/>
      <name val="Century Gothic"/>
      <family val="2"/>
    </font>
    <font>
      <b/>
      <sz val="10"/>
      <color rgb="FF7030A0"/>
      <name val="Century Gothic"/>
      <family val="2"/>
    </font>
    <font>
      <sz val="10"/>
      <name val="Century Gothic"/>
      <family val="2"/>
    </font>
    <font>
      <sz val="10"/>
      <color rgb="FF000000"/>
      <name val="Times New Roman"/>
      <charset val="204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sz val="11"/>
      <color rgb="FFFF0000"/>
      <name val="Century Gothic"/>
      <family val="2"/>
    </font>
    <font>
      <sz val="11"/>
      <color theme="1" tint="0.499984740745262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165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166" fontId="2" fillId="0" borderId="0" xfId="1" applyNumberFormat="1" applyFont="1" applyAlignment="1">
      <alignment horizontal="right" vertical="center" wrapText="1"/>
    </xf>
    <xf numFmtId="166" fontId="2" fillId="0" borderId="0" xfId="1" applyNumberFormat="1" applyFont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164" fontId="6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left" vertical="center" wrapText="1"/>
    </xf>
    <xf numFmtId="2" fontId="2" fillId="0" borderId="0" xfId="1" applyNumberFormat="1" applyFont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left" vertical="center" wrapText="1"/>
    </xf>
    <xf numFmtId="2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justify" vertical="center" wrapText="1"/>
    </xf>
    <xf numFmtId="0" fontId="6" fillId="0" borderId="0" xfId="1" applyFont="1" applyAlignment="1">
      <alignment horizontal="left" vertical="center" wrapText="1"/>
    </xf>
    <xf numFmtId="165" fontId="2" fillId="0" borderId="0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2" fontId="2" fillId="0" borderId="0" xfId="1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165" fontId="3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64" fontId="15" fillId="0" borderId="0" xfId="1" applyNumberFormat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164" fontId="16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164" fontId="14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65" fontId="14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12" fillId="0" borderId="0" xfId="1" applyFont="1" applyAlignment="1">
      <alignment horizontal="left" vertical="center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66676</xdr:rowOff>
    </xdr:from>
    <xdr:to>
      <xdr:col>5</xdr:col>
      <xdr:colOff>2000250</xdr:colOff>
      <xdr:row>0</xdr:row>
      <xdr:rowOff>826324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66676"/>
          <a:ext cx="1619250" cy="7596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gorio/Dropbox/FH-CUBIERTA/COSTOS/PRESUPUESTO%20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100"/>
      <sheetName val="CON 150"/>
      <sheetName val="CON 200"/>
      <sheetName val="CON 250"/>
      <sheetName val="FORMATO"/>
      <sheetName val="PRE-01"/>
      <sheetName val="PRE-02"/>
      <sheetName val="PRE-03"/>
      <sheetName val="PRE-04"/>
      <sheetName val="PRE-05"/>
      <sheetName val="PRE-06"/>
      <sheetName val="PRE-08"/>
      <sheetName val="PRE-09"/>
      <sheetName val="CIM-01"/>
      <sheetName val="CIM-02"/>
      <sheetName val="CIM-03"/>
      <sheetName val="CIM-04"/>
      <sheetName val="CIM-05"/>
      <sheetName val="EST-01"/>
      <sheetName val="EST-02"/>
      <sheetName val="EST-03"/>
      <sheetName val="EST-04"/>
      <sheetName val="EST-05"/>
      <sheetName val="EST-06"/>
      <sheetName val="ALB-01"/>
      <sheetName val="ALB-02"/>
      <sheetName val="ALB-03"/>
      <sheetName val="PRESUPUESTO"/>
      <sheetName val="Hoja1"/>
      <sheetName val="DATOS"/>
      <sheetName val="CUADRILLA"/>
      <sheetName val="HER-01"/>
      <sheetName val="HER-02"/>
      <sheetName val="HER-03"/>
      <sheetName val="HER-04"/>
      <sheetName val="HER-05"/>
      <sheetName val="HER-06"/>
      <sheetName val="HER-07"/>
      <sheetName val="HER-08"/>
      <sheetName val="HER-09"/>
      <sheetName val="MOB-01"/>
      <sheetName val="MOB-02"/>
      <sheetName val="ACA-01-07"/>
      <sheetName val="ACA-08"/>
      <sheetName val="ACA-09"/>
    </sheetNames>
    <sheetDataSet>
      <sheetData sheetId="0"/>
      <sheetData sheetId="1"/>
      <sheetData sheetId="2"/>
      <sheetData sheetId="3"/>
      <sheetData sheetId="4"/>
      <sheetData sheetId="5">
        <row r="8">
          <cell r="G8" t="str">
            <v>PRE-01</v>
          </cell>
        </row>
      </sheetData>
      <sheetData sheetId="6">
        <row r="8">
          <cell r="G8" t="str">
            <v>PRE-02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7">
          <cell r="B7" t="str">
            <v>Cubierta a base de lámina acanalada tipo R101 Cal. 24 en medidas de 100.80cm x 366cm fijada a estructura metálica con tornillos punta de broca autoperforante de 1/4" x 1" con rondana de goma y rondada de metal galvanizado @30cm, con aplicación de sellador de poliuretano color gris. en uniones y traslapes de lámina. Incluye: suministro de materiales, mano de obra, equipo y herramienta.</v>
          </cell>
        </row>
      </sheetData>
      <sheetData sheetId="32">
        <row r="7">
          <cell r="B7" t="str">
            <v>Cubierta a base de lámina tipo "Poliacryl G5" Mca. Stabilit acanalado tipo R101 en medidas de 100.80cm x 366cm fijada a estructura metálica con tornillos punta de broca autoperforante de 1/4" x 1" con rondana de goma y rondada de metal galvanizado @30cm, con aplicación de sellador en uniones y traslapes de lámina. Incluye: suministro de materiales, mano de obra, equipo y herramienta.</v>
          </cell>
        </row>
      </sheetData>
      <sheetData sheetId="33">
        <row r="7">
          <cell r="B7" t="str">
            <v>Bastidor de PTR de 2 1/2" x 1 1/2" @40cm para fijación de lámina, acabado con pintura de esmalte Comex Total 100, color SMA aplicada a dos manos. Incluye aplicación de primario 100 Mca. Comex aplicado a dos manos.
Incluye: suministro de materiales, mano de obra, equipo y herramienta.</v>
          </cell>
        </row>
      </sheetData>
      <sheetData sheetId="34">
        <row r="7">
          <cell r="B7" t="str">
            <v>Módulo de gimansio al aire libre a base de postes de tubo Ced. 30 de 3", barras horizontales para pasamanos a base de tubo Ced.30  Ø, 2" Ø  y travesaños horizontales a base de tubo Ced.30 1" Ø,, y acabado con pintura de esmalte y aplicación de primario a dos manos  incluye: Tapa de polietileno rotomoldeado con color integrado, para tubo de 3", Mod. MI047 Mca. Woolfolk, materiales, accesorios, acarreos, elevación, fijación, mano de obra, equipo y herramienta.</v>
          </cell>
        </row>
      </sheetData>
      <sheetData sheetId="35">
        <row r="7">
          <cell r="B7" t="str">
            <v>Módulo de calistenia a base de postes de tubo Ced. 30 de 3", barras paralelas a base de tubo Ced.30  Ø, 2" Ø  y travesaños horizontales a base de tubo Ced.30 1" Ø, y acabado con pintura de esmalte y aplicación de primario a dos manos  incluye: Tapa de polietileno rotomoldeado con color integrado, para tubo de 3", Mod. MI047 Mca. Woolfolk, materiales, accesorios, acarreos, elevación, fijación, mano de obra, equipo y herramienta.</v>
          </cell>
        </row>
      </sheetData>
      <sheetData sheetId="36">
        <row r="7">
          <cell r="B7" t="str">
            <v>Módulo de box a base de columna metálica base de tubo Ced. 30 de 3" Ø y travesaño de tubo 2" Ø, acabado con pintura de esmalte y aplicación de primario a dos manos  incluye: Tapa de polietileno rotomoldeado con color integrado, para tubo de 3", Mod. MI047 Mca. Woolfol, materiales, acarreos, elevación, fijación, mano de obra, equipo y herramienta.</v>
          </cell>
        </row>
      </sheetData>
      <sheetData sheetId="37">
        <row r="7">
          <cell r="B7" t="str">
            <v>Módulo escalada de cuerda a base de postes de tubo Ced. 30 de 3" con  armellas de alambrón ø 3.00cm  @20cm para colocación de cuerda de ø 2.50cm, acabado con pintura de esmalte y aplicación de primario a dos manos  incluye: materiales, acarreos, elevación, fijación, mano de obra, equipo y herramienta.</v>
          </cell>
        </row>
      </sheetData>
      <sheetData sheetId="38">
        <row r="7">
          <cell r="B7" t="str">
            <v xml:space="preserve">Pizarrón a base de lámina  negra Cal. 20 y bastidor de PTR de 1" x1" Cal. 14, acabado con pintura Comex esmalte para pizarrón gis base agua color Negro Neg-01, con aplicación de primario 100 Mca. Comex, incluye: materiales, acarreos, elevación, fijación, mano de obra, equipo y herramienta.
</v>
          </cell>
        </row>
      </sheetData>
      <sheetData sheetId="39">
        <row r="7">
          <cell r="B7" t="str">
            <v>Muro para escalar y pizarrón elaborado con bastidor de PTR de 1" x1" Cal. 14 y columna a base de tubo Ced. 30 de 3" Ø acabado con pintura de esmalte y aplicación de primario a dos manos. 
Muro para escalar: con hoja de Triplay de madera de pino de 19mm de 1.22m x 2.20 acabado mate en madera con mate con Polyform Barniz Spar Marino Mca. Comex color transparente, fijado de madera a bastidor metálico con tornillo de 2" autotaladrante de cabeza avellanada y fijación de piedras para escalar fijadas con tornillos Allen de 2" y T-Nut.
Pizarrón: con hoja de triplay de madera de pino de 19mm de 1.22m x 2.20, acabado perimetral a 10cm con Polyform Barniz Spar Marino Mca. Comex color transparente y pintura esmalte para pizarrón gis base agua color Rosa Tutú PPP-09, con aplicación de sellador con una mano de Comex Esmalte para Pizarrón Gis y asentado con lija de grano 180, fijado de madera a bastidor metálico con tornillo de 2" autotaladrante de cabeza avellanada. Incluye: Tapa de polietileno rotomoldeado con color integrado, para tubo de 3", Mod. MI047 Mca. Woolfolk, materiales, accesorios, acarreos, elevación, fijación, mano de obra, equipo y herramienta.</v>
          </cell>
        </row>
      </sheetData>
      <sheetData sheetId="40">
        <row r="7">
          <cell r="B7" t="str">
            <v>Suministro y colocación de Panel didáctico tipo "gato" de 1.34m x 0.26m x 1.06m Mca. Play club Mod. ACCPG01, colocado con 8 taquetes de expansión de 3/8"  Incluye: materiales, acarreos, elevación, fijación, mano de obra, equipo y herramienta.</v>
          </cell>
        </row>
      </sheetData>
      <sheetData sheetId="41">
        <row r="7">
          <cell r="B7" t="str">
            <v>Banca fabricada con concreto F'c=150 kg/cm2 acabado común reforzado con doble malla electrosoldada 6-6 / 10-10, con relleno interior de poliestireno colocado sobre plantilla de concreto y terreno natural compactado. Incluye: materiales, acarreos, elevación, fijación, mano de obra, equipo y herramienta.</v>
          </cell>
        </row>
      </sheetData>
      <sheetData sheetId="42"/>
      <sheetData sheetId="43">
        <row r="7">
          <cell r="B7" t="str">
            <v>Suministro y tendido de gravilla de tezontle ø2.50cm de 10 cm de espesor en  gimnasio exterior,  incluye: materiales, acareos, mano de obra. equipo y herramienta.</v>
          </cell>
        </row>
      </sheetData>
      <sheetData sheetId="44">
        <row r="7">
          <cell r="B7" t="str">
            <v>Suministro y tendido de arena silica granulada 40-50 de 5 cm de espesor en área infantil,  incluye: materiales, acareos, mano de obra. equipo y herramienta.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67"/>
  <sheetViews>
    <sheetView tabSelected="1" view="pageBreakPreview" topLeftCell="A44" zoomScaleSheetLayoutView="100" workbookViewId="0">
      <selection activeCell="E23" sqref="E23"/>
    </sheetView>
  </sheetViews>
  <sheetFormatPr baseColWidth="10" defaultColWidth="10.28515625" defaultRowHeight="13.5" x14ac:dyDescent="0.25"/>
  <cols>
    <col min="1" max="1" width="17.85546875" style="2" customWidth="1"/>
    <col min="2" max="2" width="43.5703125" style="2" customWidth="1"/>
    <col min="3" max="4" width="9.28515625" style="2" customWidth="1"/>
    <col min="5" max="5" width="13.5703125" style="49" customWidth="1"/>
    <col min="6" max="6" width="31.5703125" style="2" customWidth="1"/>
    <col min="7" max="7" width="10.28515625" style="2"/>
    <col min="8" max="9" width="11.28515625" style="2" bestFit="1" customWidth="1"/>
    <col min="10" max="10" width="11.42578125" style="2" bestFit="1" customWidth="1"/>
    <col min="11" max="11" width="10.28515625" style="2"/>
    <col min="12" max="12" width="10.85546875" style="2" bestFit="1" customWidth="1"/>
    <col min="13" max="15" width="10.28515625" style="2"/>
    <col min="16" max="16" width="11.28515625" style="2" bestFit="1" customWidth="1"/>
    <col min="17" max="16384" width="10.28515625" style="2"/>
  </cols>
  <sheetData>
    <row r="1" spans="1:11" ht="80.25" customHeight="1" x14ac:dyDescent="0.25">
      <c r="A1" s="56"/>
      <c r="B1" s="56"/>
      <c r="C1" s="56"/>
      <c r="D1" s="56"/>
      <c r="E1" s="56"/>
      <c r="F1" s="56"/>
    </row>
    <row r="2" spans="1:11" ht="15" x14ac:dyDescent="0.25">
      <c r="A2" s="1"/>
      <c r="B2" s="1"/>
      <c r="C2" s="1"/>
      <c r="D2" s="1"/>
      <c r="E2" s="3" t="s">
        <v>100</v>
      </c>
      <c r="F2" s="4"/>
    </row>
    <row r="3" spans="1:11" ht="15" x14ac:dyDescent="0.25">
      <c r="A3" s="1"/>
      <c r="B3" s="1"/>
      <c r="C3" s="1"/>
      <c r="D3" s="1"/>
      <c r="E3" s="3"/>
      <c r="F3" s="5"/>
    </row>
    <row r="4" spans="1:11" ht="20.100000000000001" customHeight="1" x14ac:dyDescent="0.25">
      <c r="A4" s="57" t="s">
        <v>0</v>
      </c>
      <c r="B4" s="57"/>
      <c r="C4" s="57"/>
      <c r="D4" s="57"/>
      <c r="E4" s="57"/>
      <c r="F4" s="57"/>
    </row>
    <row r="5" spans="1:11" ht="15" x14ac:dyDescent="0.25">
      <c r="A5" s="6"/>
      <c r="B5" s="6"/>
      <c r="C5" s="6"/>
      <c r="D5" s="6"/>
      <c r="E5" s="7"/>
      <c r="F5" s="6"/>
    </row>
    <row r="6" spans="1:11" ht="21.95" customHeight="1" x14ac:dyDescent="0.25">
      <c r="A6" s="8" t="s">
        <v>1</v>
      </c>
      <c r="B6" s="9" t="s">
        <v>50</v>
      </c>
      <c r="C6" s="58" t="s">
        <v>89</v>
      </c>
      <c r="D6" s="58"/>
      <c r="E6" s="58" t="s">
        <v>101</v>
      </c>
      <c r="F6" s="58"/>
    </row>
    <row r="7" spans="1:11" ht="21.95" customHeight="1" x14ac:dyDescent="0.25">
      <c r="A7" s="10" t="s">
        <v>2</v>
      </c>
      <c r="B7" s="11" t="s">
        <v>51</v>
      </c>
      <c r="C7" s="59" t="s">
        <v>90</v>
      </c>
      <c r="D7" s="59"/>
      <c r="E7" s="59" t="s">
        <v>102</v>
      </c>
      <c r="F7" s="59"/>
    </row>
    <row r="8" spans="1:11" ht="20.100000000000001" customHeight="1" x14ac:dyDescent="0.25">
      <c r="C8" s="60"/>
      <c r="D8" s="60"/>
      <c r="E8" s="3"/>
      <c r="F8" s="12"/>
    </row>
    <row r="9" spans="1:11" s="15" customFormat="1" ht="14.25" x14ac:dyDescent="0.25">
      <c r="A9" s="13" t="s">
        <v>3</v>
      </c>
      <c r="B9" s="61" t="s">
        <v>52</v>
      </c>
      <c r="C9" s="61"/>
      <c r="D9" s="61"/>
      <c r="E9" s="61"/>
      <c r="F9" s="14"/>
      <c r="J9" s="16"/>
    </row>
    <row r="10" spans="1:11" s="15" customFormat="1" ht="14.25" x14ac:dyDescent="0.25">
      <c r="A10" s="17" t="s">
        <v>4</v>
      </c>
      <c r="B10" s="17" t="s">
        <v>53</v>
      </c>
      <c r="C10" s="17" t="s">
        <v>91</v>
      </c>
      <c r="D10" s="17" t="s">
        <v>99</v>
      </c>
      <c r="E10" s="18" t="s">
        <v>103</v>
      </c>
      <c r="F10" s="19" t="s">
        <v>106</v>
      </c>
    </row>
    <row r="11" spans="1:11" s="15" customFormat="1" ht="14.25" x14ac:dyDescent="0.25">
      <c r="A11" s="12"/>
      <c r="B11" s="12"/>
      <c r="C11" s="3"/>
      <c r="D11" s="20"/>
      <c r="E11" s="21"/>
      <c r="F11" s="22"/>
    </row>
    <row r="12" spans="1:11" s="15" customFormat="1" ht="42.75" x14ac:dyDescent="0.25">
      <c r="A12" s="15" t="str">
        <f>'[1]PRE-01'!G8</f>
        <v>PRE-01</v>
      </c>
      <c r="B12" s="12" t="s">
        <v>54</v>
      </c>
      <c r="C12" s="3" t="s">
        <v>92</v>
      </c>
      <c r="D12" s="23">
        <v>93.6</v>
      </c>
      <c r="E12" s="21"/>
      <c r="F12" s="24"/>
      <c r="H12" s="16"/>
      <c r="K12" s="16"/>
    </row>
    <row r="13" spans="1:11" s="15" customFormat="1" ht="14.25" x14ac:dyDescent="0.25">
      <c r="A13" s="12"/>
      <c r="B13" s="12"/>
      <c r="C13" s="3"/>
      <c r="D13" s="23"/>
      <c r="E13" s="21"/>
      <c r="F13" s="22"/>
      <c r="H13" s="16"/>
      <c r="K13" s="16"/>
    </row>
    <row r="14" spans="1:11" s="15" customFormat="1" ht="14.25" hidden="1" x14ac:dyDescent="0.25">
      <c r="B14" s="12"/>
      <c r="C14" s="3"/>
      <c r="D14" s="3"/>
      <c r="E14" s="21"/>
      <c r="F14" s="22"/>
      <c r="H14" s="16"/>
      <c r="K14" s="16"/>
    </row>
    <row r="15" spans="1:11" s="15" customFormat="1" ht="14.25" hidden="1" x14ac:dyDescent="0.25">
      <c r="A15" s="12"/>
      <c r="B15" s="12"/>
      <c r="C15" s="3"/>
      <c r="D15" s="23"/>
      <c r="E15" s="21"/>
      <c r="F15" s="22"/>
      <c r="H15" s="16"/>
      <c r="K15" s="16"/>
    </row>
    <row r="16" spans="1:11" s="15" customFormat="1" ht="14.25" hidden="1" x14ac:dyDescent="0.25">
      <c r="B16" s="12"/>
      <c r="C16" s="3"/>
      <c r="D16" s="23"/>
      <c r="E16" s="21"/>
      <c r="F16" s="22"/>
      <c r="H16" s="16"/>
      <c r="K16" s="16"/>
    </row>
    <row r="17" spans="1:11" s="15" customFormat="1" ht="14.25" hidden="1" x14ac:dyDescent="0.25">
      <c r="A17" s="12"/>
      <c r="B17" s="12"/>
      <c r="C17" s="3"/>
      <c r="D17" s="23"/>
      <c r="E17" s="21"/>
      <c r="F17" s="22"/>
      <c r="H17" s="16"/>
      <c r="K17" s="16"/>
    </row>
    <row r="18" spans="1:11" s="15" customFormat="1" ht="14.25" hidden="1" x14ac:dyDescent="0.25">
      <c r="B18" s="12"/>
      <c r="C18" s="3"/>
      <c r="D18" s="23"/>
      <c r="E18" s="21"/>
      <c r="F18" s="22"/>
      <c r="H18" s="16"/>
      <c r="K18" s="16"/>
    </row>
    <row r="19" spans="1:11" s="15" customFormat="1" ht="14.25" hidden="1" x14ac:dyDescent="0.25">
      <c r="A19" s="12"/>
      <c r="B19" s="12"/>
      <c r="C19" s="3"/>
      <c r="D19" s="23"/>
      <c r="E19" s="21"/>
      <c r="F19" s="22"/>
      <c r="H19" s="16"/>
      <c r="K19" s="16"/>
    </row>
    <row r="20" spans="1:11" s="15" customFormat="1" ht="42.75" x14ac:dyDescent="0.25">
      <c r="A20" s="15" t="str">
        <f>'[1]PRE-02'!G8</f>
        <v>PRE-02</v>
      </c>
      <c r="B20" s="12" t="s">
        <v>55</v>
      </c>
      <c r="C20" s="3" t="s">
        <v>92</v>
      </c>
      <c r="D20" s="23">
        <v>93.6</v>
      </c>
      <c r="E20" s="21"/>
      <c r="F20" s="24"/>
      <c r="H20" s="16"/>
      <c r="K20" s="16"/>
    </row>
    <row r="21" spans="1:11" s="15" customFormat="1" ht="14.25" x14ac:dyDescent="0.25">
      <c r="B21" s="12"/>
      <c r="C21" s="3"/>
      <c r="D21" s="23"/>
      <c r="E21" s="21"/>
      <c r="F21" s="22"/>
      <c r="H21" s="16"/>
      <c r="J21" s="16"/>
      <c r="K21" s="16"/>
    </row>
    <row r="22" spans="1:11" s="15" customFormat="1" ht="14.25" hidden="1" x14ac:dyDescent="0.25">
      <c r="B22" s="12"/>
      <c r="C22" s="3"/>
      <c r="D22" s="23"/>
      <c r="E22" s="21"/>
      <c r="F22" s="22"/>
      <c r="H22" s="16"/>
      <c r="K22" s="16"/>
    </row>
    <row r="23" spans="1:11" s="15" customFormat="1" ht="42.75" x14ac:dyDescent="0.25">
      <c r="A23" s="15" t="s">
        <v>5</v>
      </c>
      <c r="B23" s="12" t="s">
        <v>56</v>
      </c>
      <c r="C23" s="3" t="s">
        <v>92</v>
      </c>
      <c r="D23" s="23">
        <v>57</v>
      </c>
      <c r="E23" s="21"/>
      <c r="F23" s="24"/>
      <c r="H23" s="16"/>
      <c r="K23" s="16"/>
    </row>
    <row r="24" spans="1:11" s="15" customFormat="1" ht="14.25" x14ac:dyDescent="0.25">
      <c r="B24" s="12"/>
      <c r="C24" s="3"/>
      <c r="D24" s="23"/>
      <c r="E24" s="21"/>
      <c r="F24" s="22"/>
      <c r="H24" s="16"/>
      <c r="K24" s="16"/>
    </row>
    <row r="25" spans="1:11" s="15" customFormat="1" ht="42.75" x14ac:dyDescent="0.25">
      <c r="A25" s="15" t="s">
        <v>6</v>
      </c>
      <c r="B25" s="12" t="s">
        <v>57</v>
      </c>
      <c r="C25" s="3" t="s">
        <v>93</v>
      </c>
      <c r="D25" s="23">
        <v>13.983999999999998</v>
      </c>
      <c r="E25" s="21"/>
      <c r="F25" s="24"/>
      <c r="H25" s="16"/>
      <c r="K25" s="16"/>
    </row>
    <row r="26" spans="1:11" s="15" customFormat="1" ht="14.25" x14ac:dyDescent="0.25">
      <c r="B26" s="12"/>
      <c r="C26" s="3"/>
      <c r="D26" s="23"/>
      <c r="E26" s="21"/>
      <c r="F26" s="22"/>
      <c r="H26" s="16"/>
      <c r="K26" s="16"/>
    </row>
    <row r="27" spans="1:11" s="15" customFormat="1" ht="42.75" x14ac:dyDescent="0.25">
      <c r="A27" s="15" t="s">
        <v>7</v>
      </c>
      <c r="B27" s="12" t="s">
        <v>58</v>
      </c>
      <c r="C27" s="3" t="s">
        <v>92</v>
      </c>
      <c r="D27" s="23">
        <v>61</v>
      </c>
      <c r="E27" s="21"/>
      <c r="F27" s="24"/>
      <c r="H27" s="16"/>
      <c r="K27" s="16"/>
    </row>
    <row r="28" spans="1:11" s="15" customFormat="1" ht="14.25" x14ac:dyDescent="0.25">
      <c r="B28" s="12"/>
      <c r="C28" s="3"/>
      <c r="D28" s="23"/>
      <c r="E28" s="21"/>
      <c r="F28" s="22"/>
      <c r="H28" s="16"/>
      <c r="K28" s="16"/>
    </row>
    <row r="29" spans="1:11" s="15" customFormat="1" ht="85.5" x14ac:dyDescent="0.25">
      <c r="A29" s="15" t="s">
        <v>8</v>
      </c>
      <c r="B29" s="12" t="s">
        <v>59</v>
      </c>
      <c r="C29" s="3" t="s">
        <v>93</v>
      </c>
      <c r="D29" s="23">
        <v>18.46</v>
      </c>
      <c r="E29" s="21"/>
      <c r="F29" s="24"/>
      <c r="H29" s="16"/>
      <c r="K29" s="16"/>
    </row>
    <row r="30" spans="1:11" s="15" customFormat="1" ht="14.25" x14ac:dyDescent="0.25">
      <c r="B30" s="12"/>
      <c r="C30" s="3"/>
      <c r="D30" s="23"/>
      <c r="E30" s="21"/>
      <c r="F30" s="22"/>
      <c r="H30" s="16"/>
      <c r="K30" s="16"/>
    </row>
    <row r="31" spans="1:11" s="15" customFormat="1" ht="85.5" x14ac:dyDescent="0.25">
      <c r="A31" s="15" t="s">
        <v>9</v>
      </c>
      <c r="B31" s="12" t="s">
        <v>60</v>
      </c>
      <c r="C31" s="3" t="s">
        <v>93</v>
      </c>
      <c r="D31" s="23">
        <v>11.7</v>
      </c>
      <c r="E31" s="21"/>
      <c r="F31" s="24"/>
      <c r="H31" s="16"/>
      <c r="K31" s="16"/>
    </row>
    <row r="32" spans="1:11" s="15" customFormat="1" ht="14.25" x14ac:dyDescent="0.25">
      <c r="B32" s="12"/>
      <c r="C32" s="3"/>
      <c r="D32" s="23"/>
      <c r="E32" s="21"/>
      <c r="F32" s="22"/>
      <c r="H32" s="16"/>
      <c r="K32" s="16"/>
    </row>
    <row r="33" spans="1:11" s="15" customFormat="1" ht="57" x14ac:dyDescent="0.25">
      <c r="A33" s="15" t="s">
        <v>10</v>
      </c>
      <c r="B33" s="12" t="s">
        <v>61</v>
      </c>
      <c r="C33" s="3" t="s">
        <v>93</v>
      </c>
      <c r="D33" s="23">
        <v>6</v>
      </c>
      <c r="E33" s="21"/>
      <c r="F33" s="24"/>
      <c r="H33" s="16"/>
      <c r="I33" s="16"/>
      <c r="K33" s="16"/>
    </row>
    <row r="34" spans="1:11" s="15" customFormat="1" ht="14.25" x14ac:dyDescent="0.25">
      <c r="B34" s="12"/>
      <c r="C34" s="3"/>
      <c r="D34" s="23"/>
      <c r="E34" s="21"/>
      <c r="F34" s="22"/>
      <c r="H34" s="16"/>
      <c r="K34" s="16"/>
    </row>
    <row r="35" spans="1:11" s="15" customFormat="1" ht="42.75" x14ac:dyDescent="0.25">
      <c r="A35" s="15" t="s">
        <v>11</v>
      </c>
      <c r="B35" s="12" t="s">
        <v>62</v>
      </c>
      <c r="C35" s="3" t="s">
        <v>93</v>
      </c>
      <c r="D35" s="23">
        <v>6</v>
      </c>
      <c r="E35" s="21"/>
      <c r="F35" s="24"/>
      <c r="H35" s="16"/>
      <c r="K35" s="16"/>
    </row>
    <row r="36" spans="1:11" s="15" customFormat="1" ht="14.25" x14ac:dyDescent="0.25">
      <c r="B36" s="12"/>
      <c r="C36" s="3"/>
      <c r="D36" s="23"/>
      <c r="E36" s="21"/>
      <c r="F36" s="22"/>
      <c r="H36" s="16"/>
      <c r="K36" s="16"/>
    </row>
    <row r="37" spans="1:11" s="15" customFormat="1" ht="14.25" x14ac:dyDescent="0.25">
      <c r="A37" s="13" t="s">
        <v>12</v>
      </c>
      <c r="B37" s="61" t="s">
        <v>63</v>
      </c>
      <c r="C37" s="61"/>
      <c r="D37" s="61"/>
      <c r="E37" s="61"/>
      <c r="F37" s="14"/>
      <c r="H37" s="16"/>
      <c r="K37" s="16"/>
    </row>
    <row r="38" spans="1:11" s="15" customFormat="1" ht="14.25" x14ac:dyDescent="0.25">
      <c r="A38" s="17" t="s">
        <v>4</v>
      </c>
      <c r="B38" s="17" t="s">
        <v>53</v>
      </c>
      <c r="C38" s="17" t="s">
        <v>91</v>
      </c>
      <c r="D38" s="17" t="s">
        <v>99</v>
      </c>
      <c r="E38" s="18" t="s">
        <v>103</v>
      </c>
      <c r="F38" s="19" t="s">
        <v>106</v>
      </c>
      <c r="H38" s="16"/>
      <c r="K38" s="16"/>
    </row>
    <row r="39" spans="1:11" s="15" customFormat="1" ht="14.25" x14ac:dyDescent="0.25">
      <c r="B39" s="12"/>
      <c r="C39" s="3"/>
      <c r="D39" s="23"/>
      <c r="E39" s="21"/>
      <c r="F39" s="22"/>
      <c r="H39" s="16"/>
      <c r="K39" s="16"/>
    </row>
    <row r="40" spans="1:11" s="15" customFormat="1" ht="57" x14ac:dyDescent="0.25">
      <c r="A40" s="15" t="s">
        <v>13</v>
      </c>
      <c r="B40" s="12" t="s">
        <v>64</v>
      </c>
      <c r="C40" s="3" t="s">
        <v>93</v>
      </c>
      <c r="D40" s="23">
        <v>11.130000000000003</v>
      </c>
      <c r="E40" s="21"/>
      <c r="F40" s="24"/>
      <c r="H40" s="16"/>
      <c r="K40" s="16"/>
    </row>
    <row r="41" spans="1:11" s="15" customFormat="1" ht="14.25" x14ac:dyDescent="0.25">
      <c r="B41" s="12"/>
      <c r="C41" s="3"/>
      <c r="D41" s="23"/>
      <c r="E41" s="21"/>
      <c r="F41" s="22"/>
      <c r="H41" s="16"/>
      <c r="K41" s="16"/>
    </row>
    <row r="42" spans="1:11" s="15" customFormat="1" ht="142.5" x14ac:dyDescent="0.25">
      <c r="A42" s="15" t="s">
        <v>14</v>
      </c>
      <c r="B42" s="12" t="s">
        <v>65</v>
      </c>
      <c r="C42" s="3" t="s">
        <v>94</v>
      </c>
      <c r="D42" s="23">
        <v>4</v>
      </c>
      <c r="E42" s="21"/>
      <c r="F42" s="24"/>
      <c r="H42" s="16"/>
      <c r="I42" s="16"/>
      <c r="K42" s="16"/>
    </row>
    <row r="43" spans="1:11" s="15" customFormat="1" ht="14.25" x14ac:dyDescent="0.25">
      <c r="B43" s="12"/>
      <c r="C43" s="3"/>
      <c r="D43" s="23"/>
      <c r="E43" s="21"/>
      <c r="F43" s="22"/>
      <c r="H43" s="16"/>
      <c r="K43" s="16"/>
    </row>
    <row r="44" spans="1:11" s="15" customFormat="1" ht="142.5" x14ac:dyDescent="0.25">
      <c r="A44" s="15" t="s">
        <v>15</v>
      </c>
      <c r="B44" s="12" t="s">
        <v>66</v>
      </c>
      <c r="C44" s="3" t="s">
        <v>94</v>
      </c>
      <c r="D44" s="23">
        <v>4</v>
      </c>
      <c r="E44" s="21"/>
      <c r="F44" s="24"/>
      <c r="H44" s="16"/>
      <c r="K44" s="16"/>
    </row>
    <row r="45" spans="1:11" s="15" customFormat="1" ht="14.25" x14ac:dyDescent="0.25">
      <c r="B45" s="12"/>
      <c r="C45" s="3"/>
      <c r="D45" s="23"/>
      <c r="E45" s="21"/>
      <c r="F45" s="22"/>
      <c r="H45" s="16"/>
      <c r="K45" s="16"/>
    </row>
    <row r="46" spans="1:11" s="15" customFormat="1" ht="114" x14ac:dyDescent="0.25">
      <c r="A46" s="15" t="s">
        <v>16</v>
      </c>
      <c r="B46" s="12" t="s">
        <v>67</v>
      </c>
      <c r="C46" s="3" t="s">
        <v>94</v>
      </c>
      <c r="D46" s="23">
        <v>16</v>
      </c>
      <c r="E46" s="21"/>
      <c r="F46" s="24"/>
      <c r="H46" s="16"/>
      <c r="I46" s="16"/>
      <c r="K46" s="16"/>
    </row>
    <row r="47" spans="1:11" s="15" customFormat="1" ht="14.25" x14ac:dyDescent="0.25">
      <c r="B47" s="12"/>
      <c r="C47" s="3"/>
      <c r="D47" s="23"/>
      <c r="E47" s="21"/>
      <c r="F47" s="22"/>
      <c r="H47" s="16"/>
      <c r="K47" s="16"/>
    </row>
    <row r="48" spans="1:11" s="15" customFormat="1" ht="14.25" x14ac:dyDescent="0.25">
      <c r="B48" s="12"/>
      <c r="C48" s="3"/>
      <c r="D48" s="23"/>
      <c r="E48" s="21"/>
      <c r="F48" s="22"/>
      <c r="H48" s="16"/>
      <c r="K48" s="16"/>
    </row>
    <row r="49" spans="1:11" s="15" customFormat="1" ht="85.5" x14ac:dyDescent="0.25">
      <c r="A49" s="15" t="s">
        <v>17</v>
      </c>
      <c r="B49" s="12" t="s">
        <v>68</v>
      </c>
      <c r="C49" s="3" t="s">
        <v>94</v>
      </c>
      <c r="D49" s="23">
        <v>12</v>
      </c>
      <c r="E49" s="21"/>
      <c r="F49" s="24"/>
      <c r="H49" s="16"/>
      <c r="K49" s="16"/>
    </row>
    <row r="50" spans="1:11" s="15" customFormat="1" ht="14.25" x14ac:dyDescent="0.25">
      <c r="B50" s="12"/>
      <c r="C50" s="3"/>
      <c r="D50" s="23"/>
      <c r="E50" s="21"/>
      <c r="F50" s="22"/>
      <c r="H50" s="16"/>
      <c r="K50" s="16"/>
    </row>
    <row r="51" spans="1:11" s="15" customFormat="1" ht="14.25" x14ac:dyDescent="0.25">
      <c r="A51" s="13" t="s">
        <v>18</v>
      </c>
      <c r="B51" s="61" t="s">
        <v>69</v>
      </c>
      <c r="C51" s="61"/>
      <c r="D51" s="61"/>
      <c r="E51" s="61"/>
      <c r="F51" s="14"/>
      <c r="H51" s="16"/>
      <c r="K51" s="16"/>
    </row>
    <row r="52" spans="1:11" s="15" customFormat="1" ht="14.25" x14ac:dyDescent="0.25">
      <c r="A52" s="17" t="s">
        <v>4</v>
      </c>
      <c r="B52" s="17" t="s">
        <v>53</v>
      </c>
      <c r="C52" s="17" t="s">
        <v>91</v>
      </c>
      <c r="D52" s="17" t="s">
        <v>99</v>
      </c>
      <c r="E52" s="18" t="s">
        <v>103</v>
      </c>
      <c r="F52" s="19" t="s">
        <v>106</v>
      </c>
      <c r="H52" s="16"/>
      <c r="K52" s="16"/>
    </row>
    <row r="53" spans="1:11" s="15" customFormat="1" ht="14.25" x14ac:dyDescent="0.25">
      <c r="B53" s="12"/>
      <c r="C53" s="3"/>
      <c r="D53" s="23"/>
      <c r="E53" s="21"/>
      <c r="F53" s="22"/>
      <c r="H53" s="16"/>
      <c r="K53" s="16"/>
    </row>
    <row r="54" spans="1:11" s="15" customFormat="1" ht="99.75" customHeight="1" x14ac:dyDescent="0.25">
      <c r="A54" s="15" t="s">
        <v>19</v>
      </c>
      <c r="B54" s="12" t="s">
        <v>70</v>
      </c>
      <c r="C54" s="3" t="s">
        <v>94</v>
      </c>
      <c r="D54" s="23">
        <v>6</v>
      </c>
      <c r="E54" s="25"/>
      <c r="F54" s="24"/>
      <c r="H54" s="16"/>
      <c r="K54" s="16"/>
    </row>
    <row r="55" spans="1:11" s="15" customFormat="1" ht="12.75" customHeight="1" x14ac:dyDescent="0.25">
      <c r="B55" s="12"/>
      <c r="C55" s="3"/>
      <c r="D55" s="23"/>
      <c r="E55" s="21"/>
      <c r="F55" s="22"/>
      <c r="H55" s="16"/>
      <c r="K55" s="16"/>
    </row>
    <row r="56" spans="1:11" s="15" customFormat="1" ht="99.75" x14ac:dyDescent="0.25">
      <c r="A56" s="15" t="s">
        <v>20</v>
      </c>
      <c r="B56" s="12" t="s">
        <v>71</v>
      </c>
      <c r="C56" s="3" t="s">
        <v>95</v>
      </c>
      <c r="D56" s="23">
        <v>1.28</v>
      </c>
      <c r="E56" s="21"/>
      <c r="F56" s="24"/>
      <c r="H56" s="16"/>
      <c r="K56" s="16"/>
    </row>
    <row r="57" spans="1:11" s="15" customFormat="1" ht="14.25" x14ac:dyDescent="0.25">
      <c r="B57" s="12"/>
      <c r="C57" s="3"/>
      <c r="D57" s="23"/>
      <c r="E57" s="21"/>
      <c r="F57" s="24"/>
      <c r="H57" s="16"/>
      <c r="K57" s="16"/>
    </row>
    <row r="58" spans="1:11" s="15" customFormat="1" ht="85.5" x14ac:dyDescent="0.25">
      <c r="A58" s="15" t="s">
        <v>21</v>
      </c>
      <c r="B58" s="12" t="s">
        <v>72</v>
      </c>
      <c r="C58" s="3" t="s">
        <v>95</v>
      </c>
      <c r="D58" s="23">
        <v>0.41</v>
      </c>
      <c r="E58" s="21"/>
      <c r="F58" s="24"/>
      <c r="H58" s="16"/>
      <c r="K58" s="16"/>
    </row>
    <row r="59" spans="1:11" s="15" customFormat="1" ht="14.25" x14ac:dyDescent="0.25">
      <c r="B59" s="12"/>
      <c r="C59" s="3"/>
      <c r="D59" s="23"/>
      <c r="E59" s="21"/>
      <c r="F59" s="24"/>
      <c r="H59" s="16"/>
      <c r="K59" s="16"/>
    </row>
    <row r="60" spans="1:11" s="15" customFormat="1" ht="99.75" x14ac:dyDescent="0.25">
      <c r="A60" s="15" t="s">
        <v>22</v>
      </c>
      <c r="B60" s="12" t="s">
        <v>73</v>
      </c>
      <c r="C60" s="3" t="s">
        <v>94</v>
      </c>
      <c r="D60" s="23">
        <v>12</v>
      </c>
      <c r="E60" s="21"/>
      <c r="F60" s="24"/>
      <c r="H60" s="16"/>
      <c r="K60" s="16"/>
    </row>
    <row r="61" spans="1:11" s="15" customFormat="1" ht="14.25" x14ac:dyDescent="0.25">
      <c r="B61" s="12"/>
      <c r="C61" s="3"/>
      <c r="D61" s="23"/>
      <c r="E61" s="21"/>
      <c r="F61" s="24"/>
      <c r="H61" s="16"/>
      <c r="K61" s="16"/>
    </row>
    <row r="62" spans="1:11" s="15" customFormat="1" ht="12.75" customHeight="1" x14ac:dyDescent="0.25">
      <c r="A62" s="13" t="s">
        <v>23</v>
      </c>
      <c r="B62" s="61" t="s">
        <v>74</v>
      </c>
      <c r="C62" s="61"/>
      <c r="D62" s="61"/>
      <c r="E62" s="61"/>
      <c r="F62" s="14"/>
      <c r="H62" s="16"/>
      <c r="K62" s="16"/>
    </row>
    <row r="63" spans="1:11" s="15" customFormat="1" ht="12.75" customHeight="1" x14ac:dyDescent="0.25">
      <c r="A63" s="17" t="s">
        <v>4</v>
      </c>
      <c r="B63" s="17" t="s">
        <v>53</v>
      </c>
      <c r="C63" s="17" t="s">
        <v>91</v>
      </c>
      <c r="D63" s="17" t="s">
        <v>99</v>
      </c>
      <c r="E63" s="18" t="s">
        <v>103</v>
      </c>
      <c r="F63" s="19" t="s">
        <v>106</v>
      </c>
      <c r="H63" s="16"/>
      <c r="K63" s="16"/>
    </row>
    <row r="64" spans="1:11" s="15" customFormat="1" ht="12.75" customHeight="1" x14ac:dyDescent="0.25">
      <c r="B64" s="12"/>
      <c r="C64" s="3"/>
      <c r="D64" s="23"/>
      <c r="E64" s="21"/>
      <c r="F64" s="22"/>
      <c r="H64" s="16"/>
      <c r="K64" s="16"/>
    </row>
    <row r="65" spans="1:11" s="15" customFormat="1" ht="71.25" x14ac:dyDescent="0.25">
      <c r="A65" s="15" t="s">
        <v>24</v>
      </c>
      <c r="B65" s="12" t="s">
        <v>75</v>
      </c>
      <c r="C65" s="3" t="s">
        <v>92</v>
      </c>
      <c r="D65" s="23">
        <v>56.15</v>
      </c>
      <c r="E65" s="21"/>
      <c r="F65" s="24"/>
      <c r="H65" s="16"/>
      <c r="K65" s="16"/>
    </row>
    <row r="66" spans="1:11" s="15" customFormat="1" ht="14.25" x14ac:dyDescent="0.25">
      <c r="B66" s="12"/>
      <c r="C66" s="3"/>
      <c r="D66" s="23"/>
      <c r="E66" s="21"/>
      <c r="F66" s="24"/>
      <c r="H66" s="16"/>
      <c r="K66" s="16"/>
    </row>
    <row r="67" spans="1:11" s="15" customFormat="1" ht="85.5" x14ac:dyDescent="0.25">
      <c r="A67" s="15" t="s">
        <v>25</v>
      </c>
      <c r="B67" s="12" t="s">
        <v>76</v>
      </c>
      <c r="C67" s="3" t="s">
        <v>96</v>
      </c>
      <c r="D67" s="23">
        <v>18.55</v>
      </c>
      <c r="E67" s="21"/>
      <c r="F67" s="24"/>
      <c r="H67" s="16"/>
      <c r="K67" s="16"/>
    </row>
    <row r="68" spans="1:11" s="15" customFormat="1" ht="12.75" customHeight="1" x14ac:dyDescent="0.25">
      <c r="B68" s="12"/>
      <c r="C68" s="3"/>
      <c r="D68" s="23"/>
      <c r="E68" s="21"/>
      <c r="F68" s="22"/>
      <c r="H68" s="16"/>
      <c r="K68" s="16"/>
    </row>
    <row r="69" spans="1:11" s="15" customFormat="1" ht="71.25" x14ac:dyDescent="0.25">
      <c r="A69" s="15" t="s">
        <v>26</v>
      </c>
      <c r="B69" s="12" t="s">
        <v>77</v>
      </c>
      <c r="C69" s="3" t="s">
        <v>97</v>
      </c>
      <c r="D69" s="23">
        <v>119.04</v>
      </c>
      <c r="E69" s="21"/>
      <c r="F69" s="24"/>
      <c r="H69" s="16"/>
      <c r="K69" s="16"/>
    </row>
    <row r="70" spans="1:11" s="15" customFormat="1" ht="12.75" customHeight="1" x14ac:dyDescent="0.25">
      <c r="B70" s="12"/>
      <c r="C70" s="3"/>
      <c r="D70" s="23"/>
      <c r="E70" s="21"/>
      <c r="F70" s="22"/>
      <c r="H70" s="16"/>
      <c r="K70" s="16"/>
    </row>
    <row r="71" spans="1:11" s="15" customFormat="1" ht="12.75" customHeight="1" x14ac:dyDescent="0.25">
      <c r="B71" s="12"/>
      <c r="C71" s="3"/>
      <c r="D71" s="23"/>
      <c r="E71" s="21"/>
      <c r="F71" s="22"/>
      <c r="H71" s="16"/>
      <c r="K71" s="16"/>
    </row>
    <row r="72" spans="1:11" s="15" customFormat="1" ht="12.75" customHeight="1" x14ac:dyDescent="0.25">
      <c r="A72" s="13" t="s">
        <v>27</v>
      </c>
      <c r="B72" s="61" t="s">
        <v>78</v>
      </c>
      <c r="C72" s="61"/>
      <c r="D72" s="61"/>
      <c r="E72" s="61"/>
      <c r="F72" s="14"/>
      <c r="H72" s="16"/>
      <c r="K72" s="16"/>
    </row>
    <row r="73" spans="1:11" s="15" customFormat="1" ht="12.75" customHeight="1" x14ac:dyDescent="0.25">
      <c r="A73" s="17" t="s">
        <v>4</v>
      </c>
      <c r="B73" s="17" t="s">
        <v>53</v>
      </c>
      <c r="C73" s="17" t="s">
        <v>91</v>
      </c>
      <c r="D73" s="17" t="s">
        <v>99</v>
      </c>
      <c r="E73" s="18" t="s">
        <v>103</v>
      </c>
      <c r="F73" s="19" t="s">
        <v>106</v>
      </c>
      <c r="H73" s="16"/>
      <c r="K73" s="16"/>
    </row>
    <row r="74" spans="1:11" s="15" customFormat="1" ht="12.75" customHeight="1" x14ac:dyDescent="0.25">
      <c r="B74" s="12"/>
      <c r="C74" s="3"/>
      <c r="D74" s="23"/>
      <c r="E74" s="21"/>
      <c r="F74" s="22"/>
      <c r="H74" s="16"/>
      <c r="K74" s="16"/>
    </row>
    <row r="75" spans="1:11" s="15" customFormat="1" ht="128.25" x14ac:dyDescent="0.25">
      <c r="A75" s="15" t="s">
        <v>28</v>
      </c>
      <c r="B75" s="12" t="str">
        <f>'[1]HER-01'!B7</f>
        <v>Cubierta a base de lámina acanalada tipo R101 Cal. 24 en medidas de 100.80cm x 366cm fijada a estructura metálica con tornillos punta de broca autoperforante de 1/4" x 1" con rondana de goma y rondada de metal galvanizado @30cm, con aplicación de sellador de poliuretano color gris. en uniones y traslapes de lámina. Incluye: suministro de materiales, mano de obra, equipo y herramienta.</v>
      </c>
      <c r="C75" s="3" t="s">
        <v>98</v>
      </c>
      <c r="D75" s="23">
        <v>30.5</v>
      </c>
      <c r="E75" s="21"/>
      <c r="F75" s="24"/>
      <c r="H75" s="16"/>
      <c r="J75" s="16"/>
      <c r="K75" s="16"/>
    </row>
    <row r="76" spans="1:11" s="15" customFormat="1" ht="14.25" x14ac:dyDescent="0.25">
      <c r="B76" s="12"/>
      <c r="C76" s="3"/>
      <c r="D76" s="23"/>
      <c r="E76" s="21"/>
      <c r="F76" s="24"/>
      <c r="H76" s="16"/>
      <c r="J76" s="16"/>
      <c r="K76" s="16"/>
    </row>
    <row r="77" spans="1:11" s="15" customFormat="1" ht="128.25" x14ac:dyDescent="0.25">
      <c r="A77" s="15" t="s">
        <v>29</v>
      </c>
      <c r="B77" s="12" t="str">
        <f>'[1]HER-02'!B7</f>
        <v>Cubierta a base de lámina tipo "Poliacryl G5" Mca. Stabilit acanalado tipo R101 en medidas de 100.80cm x 366cm fijada a estructura metálica con tornillos punta de broca autoperforante de 1/4" x 1" con rondana de goma y rondada de metal galvanizado @30cm, con aplicación de sellador en uniones y traslapes de lámina. Incluye: suministro de materiales, mano de obra, equipo y herramienta.</v>
      </c>
      <c r="C77" s="3" t="s">
        <v>98</v>
      </c>
      <c r="D77" s="23">
        <v>30.5</v>
      </c>
      <c r="E77" s="21"/>
      <c r="F77" s="24"/>
      <c r="H77" s="16"/>
      <c r="J77" s="16"/>
      <c r="K77" s="16"/>
    </row>
    <row r="78" spans="1:11" s="15" customFormat="1" ht="14.25" x14ac:dyDescent="0.25">
      <c r="B78" s="12"/>
      <c r="C78" s="3"/>
      <c r="D78" s="23"/>
      <c r="E78" s="21"/>
      <c r="F78" s="24"/>
      <c r="H78" s="16"/>
      <c r="J78" s="16"/>
      <c r="K78" s="16"/>
    </row>
    <row r="79" spans="1:11" s="15" customFormat="1" ht="99.75" x14ac:dyDescent="0.25">
      <c r="A79" s="15" t="s">
        <v>30</v>
      </c>
      <c r="B79" s="12" t="str">
        <f>'[1]HER-03'!B7</f>
        <v>Bastidor de PTR de 2 1/2" x 1 1/2" @40cm para fijación de lámina, acabado con pintura de esmalte Comex Total 100, color SMA aplicada a dos manos. Incluye aplicación de primario 100 Mca. Comex aplicado a dos manos.
Incluye: suministro de materiales, mano de obra, equipo y herramienta.</v>
      </c>
      <c r="C79" s="3" t="s">
        <v>96</v>
      </c>
      <c r="D79" s="23">
        <v>76.8</v>
      </c>
      <c r="E79" s="21"/>
      <c r="F79" s="24"/>
      <c r="H79" s="16"/>
      <c r="K79" s="16"/>
    </row>
    <row r="80" spans="1:11" s="15" customFormat="1" ht="12.75" customHeight="1" x14ac:dyDescent="0.25">
      <c r="B80" s="12"/>
      <c r="C80" s="3"/>
      <c r="D80" s="23"/>
      <c r="E80" s="21"/>
      <c r="F80" s="22"/>
      <c r="H80" s="16"/>
      <c r="K80" s="16"/>
    </row>
    <row r="81" spans="1:12" s="15" customFormat="1" ht="14.25" x14ac:dyDescent="0.25">
      <c r="B81" s="12"/>
      <c r="C81" s="3"/>
      <c r="D81" s="23"/>
      <c r="E81" s="21"/>
      <c r="F81" s="22"/>
      <c r="H81" s="16"/>
      <c r="K81" s="16"/>
      <c r="L81" s="16"/>
    </row>
    <row r="82" spans="1:12" s="15" customFormat="1" ht="156.75" x14ac:dyDescent="0.25">
      <c r="A82" s="15" t="s">
        <v>31</v>
      </c>
      <c r="B82" s="12" t="str">
        <f>'[1]HER-04'!B7</f>
        <v>Módulo de gimansio al aire libre a base de postes de tubo Ced. 30 de 3", barras horizontales para pasamanos a base de tubo Ced.30  Ø, 2" Ø  y travesaños horizontales a base de tubo Ced.30 1" Ø,, y acabado con pintura de esmalte y aplicación de primario a dos manos  incluye: Tapa de polietileno rotomoldeado con color integrado, para tubo de 3", Mod. MI047 Mca. Woolfolk, materiales, accesorios, acarreos, elevación, fijación, mano de obra, equipo y herramienta.</v>
      </c>
      <c r="C82" s="3" t="s">
        <v>94</v>
      </c>
      <c r="D82" s="23">
        <v>1</v>
      </c>
      <c r="E82" s="21"/>
      <c r="F82" s="24"/>
      <c r="H82" s="16"/>
      <c r="K82" s="16"/>
    </row>
    <row r="83" spans="1:12" s="15" customFormat="1" ht="14.25" x14ac:dyDescent="0.25">
      <c r="B83" s="12"/>
      <c r="C83" s="3"/>
      <c r="D83" s="23"/>
      <c r="E83" s="21"/>
      <c r="F83" s="22"/>
      <c r="H83" s="16"/>
      <c r="K83" s="16"/>
    </row>
    <row r="84" spans="1:12" s="15" customFormat="1" ht="142.5" x14ac:dyDescent="0.25">
      <c r="A84" s="15" t="s">
        <v>32</v>
      </c>
      <c r="B84" s="12" t="str">
        <f>'[1]HER-05'!B7</f>
        <v>Módulo de calistenia a base de postes de tubo Ced. 30 de 3", barras paralelas a base de tubo Ced.30  Ø, 2" Ø  y travesaños horizontales a base de tubo Ced.30 1" Ø, y acabado con pintura de esmalte y aplicación de primario a dos manos  incluye: Tapa de polietileno rotomoldeado con color integrado, para tubo de 3", Mod. MI047 Mca. Woolfolk, materiales, accesorios, acarreos, elevación, fijación, mano de obra, equipo y herramienta.</v>
      </c>
      <c r="C84" s="3" t="s">
        <v>94</v>
      </c>
      <c r="D84" s="23">
        <v>1</v>
      </c>
      <c r="E84" s="21"/>
      <c r="F84" s="24"/>
      <c r="H84" s="16"/>
      <c r="K84" s="16"/>
    </row>
    <row r="85" spans="1:12" s="15" customFormat="1" ht="14.25" x14ac:dyDescent="0.25">
      <c r="B85" s="12"/>
      <c r="C85" s="3"/>
      <c r="D85" s="23"/>
      <c r="E85" s="21"/>
      <c r="F85" s="22"/>
      <c r="H85" s="16"/>
      <c r="K85" s="16"/>
    </row>
    <row r="86" spans="1:12" s="15" customFormat="1" ht="114" x14ac:dyDescent="0.25">
      <c r="A86" s="15" t="s">
        <v>33</v>
      </c>
      <c r="B86" s="12" t="str">
        <f>'[1]HER-06'!B7</f>
        <v>Módulo de box a base de columna metálica base de tubo Ced. 30 de 3" Ø y travesaño de tubo 2" Ø, acabado con pintura de esmalte y aplicación de primario a dos manos  incluye: Tapa de polietileno rotomoldeado con color integrado, para tubo de 3", Mod. MI047 Mca. Woolfol, materiales, acarreos, elevación, fijación, mano de obra, equipo y herramienta.</v>
      </c>
      <c r="C86" s="3" t="s">
        <v>94</v>
      </c>
      <c r="D86" s="23">
        <v>1</v>
      </c>
      <c r="E86" s="21"/>
      <c r="F86" s="24"/>
      <c r="H86" s="16"/>
      <c r="K86" s="16"/>
    </row>
    <row r="87" spans="1:12" s="15" customFormat="1" ht="14.25" x14ac:dyDescent="0.25">
      <c r="B87" s="12"/>
      <c r="C87" s="3"/>
      <c r="D87" s="23"/>
      <c r="E87" s="21"/>
      <c r="F87" s="22"/>
      <c r="H87" s="16"/>
      <c r="K87" s="16"/>
    </row>
    <row r="88" spans="1:12" s="15" customFormat="1" ht="99.75" x14ac:dyDescent="0.25">
      <c r="A88" s="15" t="s">
        <v>34</v>
      </c>
      <c r="B88" s="12" t="str">
        <f>'[1]HER-07'!B7</f>
        <v>Módulo escalada de cuerda a base de postes de tubo Ced. 30 de 3" con  armellas de alambrón ø 3.00cm  @20cm para colocación de cuerda de ø 2.50cm, acabado con pintura de esmalte y aplicación de primario a dos manos  incluye: materiales, acarreos, elevación, fijación, mano de obra, equipo y herramienta.</v>
      </c>
      <c r="C88" s="3" t="s">
        <v>94</v>
      </c>
      <c r="D88" s="23">
        <v>1</v>
      </c>
      <c r="E88" s="21"/>
      <c r="F88" s="24"/>
      <c r="H88" s="16"/>
      <c r="K88" s="16"/>
    </row>
    <row r="89" spans="1:12" s="15" customFormat="1" ht="14.25" x14ac:dyDescent="0.25">
      <c r="B89" s="12"/>
      <c r="C89" s="3"/>
      <c r="D89" s="23"/>
      <c r="E89" s="21"/>
      <c r="F89" s="22"/>
      <c r="H89" s="16"/>
      <c r="K89" s="16"/>
    </row>
    <row r="90" spans="1:12" s="15" customFormat="1" ht="114" x14ac:dyDescent="0.25">
      <c r="A90" s="15" t="s">
        <v>35</v>
      </c>
      <c r="B90" s="12" t="str">
        <f>'[1]HER-08'!B7</f>
        <v xml:space="preserve">Pizarrón a base de lámina  negra Cal. 20 y bastidor de PTR de 1" x1" Cal. 14, acabado con pintura Comex esmalte para pizarrón gis base agua color Negro Neg-01, con aplicación de primario 100 Mca. Comex, incluye: materiales, acarreos, elevación, fijación, mano de obra, equipo y herramienta.
</v>
      </c>
      <c r="C90" s="3" t="s">
        <v>94</v>
      </c>
      <c r="D90" s="23">
        <v>1</v>
      </c>
      <c r="E90" s="21"/>
      <c r="F90" s="24"/>
      <c r="H90" s="16"/>
      <c r="K90" s="16"/>
    </row>
    <row r="91" spans="1:12" s="15" customFormat="1" ht="14.25" x14ac:dyDescent="0.25">
      <c r="B91" s="12"/>
      <c r="C91" s="3"/>
      <c r="D91" s="23"/>
      <c r="E91" s="21"/>
      <c r="F91" s="22"/>
      <c r="H91" s="16"/>
      <c r="K91" s="16"/>
    </row>
    <row r="92" spans="1:12" s="15" customFormat="1" ht="384.75" x14ac:dyDescent="0.25">
      <c r="A92" s="15" t="s">
        <v>36</v>
      </c>
      <c r="B92" s="26" t="str">
        <f>'[1]HER-09'!B7</f>
        <v>Muro para escalar y pizarrón elaborado con bastidor de PTR de 1" x1" Cal. 14 y columna a base de tubo Ced. 30 de 3" Ø acabado con pintura de esmalte y aplicación de primario a dos manos. 
Muro para escalar: con hoja de Triplay de madera de pino de 19mm de 1.22m x 2.20 acabado mate en madera con mate con Polyform Barniz Spar Marino Mca. Comex color transparente, fijado de madera a bastidor metálico con tornillo de 2" autotaladrante de cabeza avellanada y fijación de piedras para escalar fijadas con tornillos Allen de 2" y T-Nut.
Pizarrón: con hoja de triplay de madera de pino de 19mm de 1.22m x 2.20, acabado perimetral a 10cm con Polyform Barniz Spar Marino Mca. Comex color transparente y pintura esmalte para pizarrón gis base agua color Rosa Tutú PPP-09, con aplicación de sellador con una mano de Comex Esmalte para Pizarrón Gis y asentado con lija de grano 180, fijado de madera a bastidor metálico con tornillo de 2" autotaladrante de cabeza avellanada. Incluye: Tapa de polietileno rotomoldeado con color integrado, para tubo de 3", Mod. MI047 Mca. Woolfolk, materiales, accesorios, acarreos, elevación, fijación, mano de obra, equipo y herramienta.</v>
      </c>
      <c r="C92" s="3" t="s">
        <v>94</v>
      </c>
      <c r="D92" s="23">
        <v>1</v>
      </c>
      <c r="E92" s="21"/>
      <c r="F92" s="24"/>
      <c r="H92" s="16"/>
      <c r="K92" s="16"/>
    </row>
    <row r="93" spans="1:12" s="15" customFormat="1" ht="14.25" x14ac:dyDescent="0.25">
      <c r="B93" s="12"/>
      <c r="C93" s="3"/>
      <c r="D93" s="23"/>
      <c r="E93" s="21"/>
      <c r="F93" s="22"/>
      <c r="H93" s="16"/>
      <c r="K93" s="16"/>
    </row>
    <row r="94" spans="1:12" s="15" customFormat="1" ht="14.25" x14ac:dyDescent="0.25">
      <c r="A94" s="13" t="s">
        <v>37</v>
      </c>
      <c r="B94" s="61" t="s">
        <v>79</v>
      </c>
      <c r="C94" s="61"/>
      <c r="D94" s="61"/>
      <c r="E94" s="61"/>
      <c r="F94" s="14"/>
      <c r="H94" s="16"/>
      <c r="K94" s="16"/>
    </row>
    <row r="95" spans="1:12" s="15" customFormat="1" ht="14.25" x14ac:dyDescent="0.25">
      <c r="A95" s="17" t="s">
        <v>4</v>
      </c>
      <c r="B95" s="17" t="s">
        <v>53</v>
      </c>
      <c r="C95" s="17" t="s">
        <v>91</v>
      </c>
      <c r="D95" s="17" t="s">
        <v>99</v>
      </c>
      <c r="E95" s="18" t="s">
        <v>103</v>
      </c>
      <c r="F95" s="19" t="s">
        <v>106</v>
      </c>
      <c r="H95" s="16"/>
      <c r="K95" s="16"/>
    </row>
    <row r="96" spans="1:12" s="15" customFormat="1" ht="14.25" x14ac:dyDescent="0.25">
      <c r="B96" s="12"/>
      <c r="C96" s="3"/>
      <c r="D96" s="23"/>
      <c r="E96" s="21"/>
      <c r="F96" s="22"/>
      <c r="H96" s="16"/>
      <c r="K96" s="16"/>
    </row>
    <row r="97" spans="1:11" s="15" customFormat="1" ht="85.5" x14ac:dyDescent="0.25">
      <c r="A97" s="15" t="s">
        <v>38</v>
      </c>
      <c r="B97" s="12" t="str">
        <f>'[1]MOB-01'!B7</f>
        <v>Suministro y colocación de Panel didáctico tipo "gato" de 1.34m x 0.26m x 1.06m Mca. Play club Mod. ACCPG01, colocado con 8 taquetes de expansión de 3/8"  Incluye: materiales, acarreos, elevación, fijación, mano de obra, equipo y herramienta.</v>
      </c>
      <c r="C97" s="3" t="s">
        <v>94</v>
      </c>
      <c r="D97" s="23">
        <v>1</v>
      </c>
      <c r="E97" s="21"/>
      <c r="F97" s="24"/>
      <c r="H97" s="16"/>
      <c r="K97" s="16"/>
    </row>
    <row r="98" spans="1:11" s="15" customFormat="1" ht="14.25" x14ac:dyDescent="0.25">
      <c r="B98" s="12"/>
      <c r="C98" s="3"/>
      <c r="D98" s="23"/>
      <c r="E98" s="21"/>
      <c r="F98" s="24"/>
      <c r="H98" s="16"/>
      <c r="K98" s="16"/>
    </row>
    <row r="99" spans="1:11" s="15" customFormat="1" ht="99.75" x14ac:dyDescent="0.25">
      <c r="A99" s="15" t="s">
        <v>38</v>
      </c>
      <c r="B99" s="27" t="str">
        <f>'[1]MOB-02'!B7</f>
        <v>Banca fabricada con concreto F'c=150 kg/cm2 acabado común reforzado con doble malla electrosoldada 6-6 / 10-10, con relleno interior de poliestireno colocado sobre plantilla de concreto y terreno natural compactado. Incluye: materiales, acarreos, elevación, fijación, mano de obra, equipo y herramienta.</v>
      </c>
      <c r="C99" s="3" t="s">
        <v>94</v>
      </c>
      <c r="D99" s="23">
        <v>2</v>
      </c>
      <c r="E99" s="28"/>
      <c r="F99" s="24"/>
      <c r="H99" s="16"/>
      <c r="K99" s="16"/>
    </row>
    <row r="100" spans="1:11" s="15" customFormat="1" ht="14.25" x14ac:dyDescent="0.25">
      <c r="B100" s="12"/>
      <c r="C100" s="3"/>
      <c r="D100" s="23"/>
      <c r="E100" s="21"/>
      <c r="F100" s="24"/>
      <c r="H100" s="16"/>
      <c r="K100" s="16"/>
    </row>
    <row r="101" spans="1:11" s="15" customFormat="1" ht="14.25" x14ac:dyDescent="0.25">
      <c r="A101" s="13" t="s">
        <v>39</v>
      </c>
      <c r="B101" s="61" t="s">
        <v>80</v>
      </c>
      <c r="C101" s="61"/>
      <c r="D101" s="61"/>
      <c r="E101" s="61"/>
      <c r="F101" s="14"/>
      <c r="H101" s="16"/>
      <c r="K101" s="16"/>
    </row>
    <row r="102" spans="1:11" s="15" customFormat="1" ht="14.25" x14ac:dyDescent="0.25">
      <c r="A102" s="17" t="s">
        <v>4</v>
      </c>
      <c r="B102" s="17" t="s">
        <v>53</v>
      </c>
      <c r="C102" s="17" t="s">
        <v>91</v>
      </c>
      <c r="D102" s="17" t="s">
        <v>99</v>
      </c>
      <c r="E102" s="18" t="s">
        <v>103</v>
      </c>
      <c r="F102" s="19" t="s">
        <v>106</v>
      </c>
      <c r="H102" s="16"/>
      <c r="K102" s="16"/>
    </row>
    <row r="103" spans="1:11" s="15" customFormat="1" ht="14.25" x14ac:dyDescent="0.25">
      <c r="B103" s="12"/>
      <c r="C103" s="3"/>
      <c r="D103" s="23"/>
      <c r="E103" s="21"/>
      <c r="F103" s="24"/>
      <c r="H103" s="16"/>
      <c r="K103" s="16"/>
    </row>
    <row r="104" spans="1:11" s="15" customFormat="1" ht="114" x14ac:dyDescent="0.25">
      <c r="A104" s="15" t="s">
        <v>40</v>
      </c>
      <c r="B104" s="12" t="s">
        <v>81</v>
      </c>
      <c r="C104" s="3" t="s">
        <v>92</v>
      </c>
      <c r="D104" s="23">
        <v>3.24</v>
      </c>
      <c r="E104" s="21"/>
      <c r="F104" s="24"/>
      <c r="H104" s="16"/>
      <c r="K104" s="16"/>
    </row>
    <row r="105" spans="1:11" s="15" customFormat="1" ht="14.25" x14ac:dyDescent="0.25">
      <c r="B105" s="12"/>
      <c r="C105" s="3"/>
      <c r="D105" s="23"/>
      <c r="E105" s="21"/>
      <c r="F105" s="24"/>
      <c r="H105" s="16"/>
      <c r="K105" s="16"/>
    </row>
    <row r="106" spans="1:11" s="15" customFormat="1" ht="114" x14ac:dyDescent="0.25">
      <c r="A106" s="15" t="s">
        <v>41</v>
      </c>
      <c r="B106" s="12" t="s">
        <v>82</v>
      </c>
      <c r="C106" s="3" t="s">
        <v>92</v>
      </c>
      <c r="D106" s="23">
        <v>10.7</v>
      </c>
      <c r="E106" s="21"/>
      <c r="F106" s="24"/>
      <c r="H106" s="16"/>
      <c r="K106" s="16"/>
    </row>
    <row r="107" spans="1:11" s="15" customFormat="1" ht="14.25" x14ac:dyDescent="0.25">
      <c r="B107" s="12"/>
      <c r="C107" s="3"/>
      <c r="D107" s="23"/>
      <c r="E107" s="21"/>
      <c r="F107" s="24"/>
      <c r="H107" s="16"/>
      <c r="K107" s="16"/>
    </row>
    <row r="108" spans="1:11" s="15" customFormat="1" ht="114" x14ac:dyDescent="0.25">
      <c r="A108" s="15" t="s">
        <v>42</v>
      </c>
      <c r="B108" s="12" t="s">
        <v>83</v>
      </c>
      <c r="C108" s="3" t="s">
        <v>92</v>
      </c>
      <c r="D108" s="23">
        <v>6.81</v>
      </c>
      <c r="E108" s="21"/>
      <c r="F108" s="24"/>
      <c r="H108" s="16"/>
      <c r="K108" s="16"/>
    </row>
    <row r="109" spans="1:11" s="15" customFormat="1" ht="14.25" x14ac:dyDescent="0.25">
      <c r="B109" s="12"/>
      <c r="C109" s="3"/>
      <c r="D109" s="23"/>
      <c r="E109" s="21"/>
      <c r="F109" s="24"/>
      <c r="H109" s="16"/>
      <c r="K109" s="16"/>
    </row>
    <row r="110" spans="1:11" s="15" customFormat="1" ht="114" x14ac:dyDescent="0.25">
      <c r="A110" s="15" t="s">
        <v>43</v>
      </c>
      <c r="B110" s="12" t="s">
        <v>84</v>
      </c>
      <c r="C110" s="3" t="s">
        <v>92</v>
      </c>
      <c r="D110" s="23">
        <v>10.1</v>
      </c>
      <c r="E110" s="21"/>
      <c r="F110" s="24"/>
      <c r="H110" s="16"/>
      <c r="K110" s="16"/>
    </row>
    <row r="111" spans="1:11" s="15" customFormat="1" ht="14.25" x14ac:dyDescent="0.25">
      <c r="B111" s="12"/>
      <c r="C111" s="3"/>
      <c r="D111" s="23"/>
      <c r="E111" s="21"/>
      <c r="F111" s="24"/>
      <c r="H111" s="16"/>
      <c r="K111" s="16"/>
    </row>
    <row r="112" spans="1:11" s="15" customFormat="1" ht="114" x14ac:dyDescent="0.25">
      <c r="A112" s="15" t="s">
        <v>44</v>
      </c>
      <c r="B112" s="12" t="s">
        <v>85</v>
      </c>
      <c r="C112" s="3" t="s">
        <v>92</v>
      </c>
      <c r="D112" s="23">
        <v>3.9</v>
      </c>
      <c r="E112" s="21"/>
      <c r="F112" s="24"/>
      <c r="H112" s="16"/>
      <c r="K112" s="16"/>
    </row>
    <row r="113" spans="1:11" s="15" customFormat="1" ht="14.25" x14ac:dyDescent="0.25">
      <c r="B113" s="12"/>
      <c r="C113" s="3"/>
      <c r="D113" s="23"/>
      <c r="E113" s="21"/>
      <c r="F113" s="24"/>
      <c r="H113" s="16"/>
      <c r="K113" s="16"/>
    </row>
    <row r="114" spans="1:11" s="15" customFormat="1" ht="114" x14ac:dyDescent="0.25">
      <c r="A114" s="15" t="s">
        <v>45</v>
      </c>
      <c r="B114" s="12" t="s">
        <v>86</v>
      </c>
      <c r="C114" s="3" t="s">
        <v>92</v>
      </c>
      <c r="D114" s="23">
        <v>10.79</v>
      </c>
      <c r="E114" s="21"/>
      <c r="F114" s="24"/>
      <c r="H114" s="16"/>
      <c r="K114" s="16"/>
    </row>
    <row r="115" spans="1:11" s="15" customFormat="1" ht="14.25" x14ac:dyDescent="0.25">
      <c r="B115" s="12"/>
      <c r="C115" s="3"/>
      <c r="D115" s="23"/>
      <c r="E115" s="21"/>
      <c r="F115" s="24"/>
      <c r="H115" s="16"/>
      <c r="K115" s="16"/>
    </row>
    <row r="116" spans="1:11" s="15" customFormat="1" ht="114" x14ac:dyDescent="0.25">
      <c r="A116" s="15" t="s">
        <v>46</v>
      </c>
      <c r="B116" s="12" t="s">
        <v>87</v>
      </c>
      <c r="C116" s="3" t="s">
        <v>92</v>
      </c>
      <c r="D116" s="23">
        <v>6.45</v>
      </c>
      <c r="E116" s="21"/>
      <c r="F116" s="24"/>
      <c r="H116" s="16"/>
      <c r="K116" s="16"/>
    </row>
    <row r="117" spans="1:11" s="15" customFormat="1" ht="14.25" x14ac:dyDescent="0.25">
      <c r="B117" s="12"/>
      <c r="C117" s="3"/>
      <c r="D117" s="23"/>
      <c r="E117" s="21"/>
      <c r="F117" s="24"/>
      <c r="H117" s="16"/>
      <c r="K117" s="16"/>
    </row>
    <row r="118" spans="1:11" s="15" customFormat="1" ht="57" x14ac:dyDescent="0.25">
      <c r="A118" s="15" t="s">
        <v>47</v>
      </c>
      <c r="B118" s="12" t="str">
        <f>'[1]ACA-08'!B7</f>
        <v>Suministro y tendido de gravilla de tezontle ø2.50cm de 10 cm de espesor en  gimnasio exterior,  incluye: materiales, acareos, mano de obra. equipo y herramienta.</v>
      </c>
      <c r="C118" s="3" t="s">
        <v>93</v>
      </c>
      <c r="D118" s="23">
        <v>1</v>
      </c>
      <c r="E118" s="21"/>
      <c r="F118" s="24"/>
      <c r="H118" s="16"/>
      <c r="K118" s="16"/>
    </row>
    <row r="119" spans="1:11" s="15" customFormat="1" ht="14.25" x14ac:dyDescent="0.25">
      <c r="B119" s="12"/>
      <c r="C119" s="3"/>
      <c r="D119" s="23"/>
      <c r="E119" s="21"/>
      <c r="F119" s="24"/>
      <c r="H119" s="16"/>
      <c r="K119" s="16"/>
    </row>
    <row r="120" spans="1:11" s="15" customFormat="1" ht="57" x14ac:dyDescent="0.25">
      <c r="A120" s="15" t="s">
        <v>48</v>
      </c>
      <c r="B120" s="12" t="str">
        <f>'[1]ACA-09'!B7</f>
        <v>Suministro y tendido de arena silica granulada 40-50 de 5 cm de espesor en área infantil,  incluye: materiales, acareos, mano de obra. equipo y herramienta.</v>
      </c>
      <c r="C120" s="3" t="s">
        <v>93</v>
      </c>
      <c r="D120" s="23">
        <v>0.5</v>
      </c>
      <c r="E120" s="21"/>
      <c r="F120" s="24"/>
      <c r="H120" s="16"/>
      <c r="K120" s="16"/>
    </row>
    <row r="121" spans="1:11" s="15" customFormat="1" ht="14.25" x14ac:dyDescent="0.25">
      <c r="B121" s="12"/>
      <c r="C121" s="3"/>
      <c r="D121" s="23"/>
      <c r="E121" s="21"/>
      <c r="F121" s="24"/>
      <c r="H121" s="16"/>
      <c r="K121" s="16"/>
    </row>
    <row r="122" spans="1:11" s="15" customFormat="1" ht="14.25" x14ac:dyDescent="0.25">
      <c r="B122" s="12"/>
      <c r="C122" s="3"/>
      <c r="D122" s="23"/>
      <c r="E122" s="21"/>
      <c r="F122" s="24"/>
      <c r="H122" s="16"/>
      <c r="K122" s="16"/>
    </row>
    <row r="123" spans="1:11" s="15" customFormat="1" ht="14.25" x14ac:dyDescent="0.25">
      <c r="A123" s="13"/>
      <c r="B123" s="62" t="s">
        <v>88</v>
      </c>
      <c r="C123" s="62"/>
      <c r="D123" s="62"/>
      <c r="E123" s="62"/>
      <c r="F123" s="14"/>
      <c r="H123" s="16"/>
      <c r="K123" s="16"/>
    </row>
    <row r="124" spans="1:11" s="15" customFormat="1" ht="14.25" x14ac:dyDescent="0.25">
      <c r="A124" s="17"/>
      <c r="B124" s="17"/>
      <c r="C124" s="17"/>
      <c r="D124" s="17"/>
      <c r="E124" s="18"/>
      <c r="F124" s="19"/>
      <c r="H124" s="16"/>
      <c r="K124" s="16"/>
    </row>
    <row r="125" spans="1:11" s="15" customFormat="1" ht="14.25" x14ac:dyDescent="0.25">
      <c r="A125" s="63" t="s">
        <v>49</v>
      </c>
      <c r="B125" s="63"/>
      <c r="C125" s="63"/>
      <c r="D125" s="63"/>
      <c r="E125" s="63"/>
      <c r="F125" s="63"/>
      <c r="H125" s="16"/>
      <c r="K125" s="16"/>
    </row>
    <row r="126" spans="1:11" s="15" customFormat="1" ht="14.25" x14ac:dyDescent="0.25">
      <c r="A126" s="15" t="str">
        <f>A9</f>
        <v>PRE</v>
      </c>
      <c r="B126" s="64" t="str">
        <f>B9</f>
        <v>PRELIMINARES</v>
      </c>
      <c r="C126" s="64"/>
      <c r="D126" s="64"/>
      <c r="E126" s="64"/>
      <c r="F126" s="24"/>
      <c r="H126" s="16"/>
      <c r="K126" s="16"/>
    </row>
    <row r="127" spans="1:11" s="15" customFormat="1" ht="14.25" x14ac:dyDescent="0.25">
      <c r="A127" s="15" t="str">
        <f>A37</f>
        <v>CIM</v>
      </c>
      <c r="B127" s="60" t="str">
        <f>B37</f>
        <v xml:space="preserve">CIMENTACIÓN </v>
      </c>
      <c r="C127" s="60"/>
      <c r="D127" s="60"/>
      <c r="E127" s="60"/>
      <c r="F127" s="24"/>
      <c r="H127" s="16"/>
      <c r="K127" s="16"/>
    </row>
    <row r="128" spans="1:11" s="15" customFormat="1" ht="14.25" x14ac:dyDescent="0.25">
      <c r="A128" s="15" t="str">
        <f>A51</f>
        <v>EST</v>
      </c>
      <c r="B128" s="60" t="str">
        <f>B51</f>
        <v>ESTRUCTURA</v>
      </c>
      <c r="C128" s="60"/>
      <c r="D128" s="60"/>
      <c r="E128" s="60"/>
      <c r="F128" s="24"/>
      <c r="H128" s="16"/>
      <c r="K128" s="16"/>
    </row>
    <row r="129" spans="1:16" s="15" customFormat="1" ht="14.25" x14ac:dyDescent="0.25">
      <c r="A129" s="15" t="str">
        <f>A62</f>
        <v>ALB</v>
      </c>
      <c r="B129" s="60" t="str">
        <f>B62</f>
        <v>ALBAÑILERÍA</v>
      </c>
      <c r="C129" s="60"/>
      <c r="D129" s="60"/>
      <c r="E129" s="60"/>
      <c r="F129" s="24"/>
      <c r="H129" s="16"/>
      <c r="K129" s="16"/>
    </row>
    <row r="130" spans="1:16" s="15" customFormat="1" ht="14.25" x14ac:dyDescent="0.25">
      <c r="A130" s="15" t="str">
        <f>A72</f>
        <v>HER</v>
      </c>
      <c r="B130" s="60" t="str">
        <f>B72</f>
        <v xml:space="preserve">HERRERÍA </v>
      </c>
      <c r="C130" s="60"/>
      <c r="D130" s="60"/>
      <c r="E130" s="60"/>
      <c r="F130" s="24"/>
      <c r="H130" s="16"/>
      <c r="K130" s="16"/>
    </row>
    <row r="131" spans="1:16" s="15" customFormat="1" ht="14.25" x14ac:dyDescent="0.25">
      <c r="A131" s="15" t="str">
        <f>A94</f>
        <v>MOB</v>
      </c>
      <c r="B131" s="12" t="str">
        <f>B94</f>
        <v>MOBILIARIO</v>
      </c>
      <c r="C131" s="12"/>
      <c r="D131" s="12"/>
      <c r="E131" s="12"/>
      <c r="F131" s="24"/>
      <c r="H131" s="16"/>
      <c r="K131" s="16"/>
    </row>
    <row r="132" spans="1:16" s="15" customFormat="1" ht="14.25" x14ac:dyDescent="0.25">
      <c r="A132" s="15" t="str">
        <f>A101</f>
        <v>ACA</v>
      </c>
      <c r="B132" s="12" t="str">
        <f>B101</f>
        <v>ACABADOS</v>
      </c>
      <c r="C132" s="12"/>
      <c r="D132" s="12"/>
      <c r="E132" s="12"/>
      <c r="F132" s="24"/>
      <c r="H132" s="16"/>
      <c r="K132" s="16"/>
    </row>
    <row r="133" spans="1:16" s="15" customFormat="1" ht="14.25" x14ac:dyDescent="0.25">
      <c r="A133" s="29"/>
      <c r="B133" s="59"/>
      <c r="C133" s="59"/>
      <c r="D133" s="59"/>
      <c r="E133" s="59"/>
      <c r="F133" s="30"/>
      <c r="H133" s="16"/>
      <c r="K133" s="16"/>
    </row>
    <row r="134" spans="1:16" s="15" customFormat="1" ht="14.25" x14ac:dyDescent="0.25">
      <c r="B134" s="67" t="s">
        <v>88</v>
      </c>
      <c r="C134" s="67"/>
      <c r="D134" s="67"/>
      <c r="E134" s="67"/>
      <c r="F134" s="24"/>
      <c r="H134" s="16"/>
      <c r="K134" s="16"/>
    </row>
    <row r="135" spans="1:16" s="15" customFormat="1" ht="14.25" x14ac:dyDescent="0.25">
      <c r="B135" s="31"/>
      <c r="C135" s="31"/>
      <c r="D135" s="32"/>
      <c r="E135" s="24" t="s">
        <v>104</v>
      </c>
      <c r="F135" s="24"/>
      <c r="H135" s="16"/>
      <c r="K135" s="16"/>
    </row>
    <row r="136" spans="1:16" s="15" customFormat="1" ht="14.25" x14ac:dyDescent="0.25">
      <c r="A136" s="29"/>
      <c r="B136" s="33"/>
      <c r="C136" s="33"/>
      <c r="D136" s="34"/>
      <c r="E136" s="35" t="s">
        <v>105</v>
      </c>
      <c r="F136" s="35"/>
      <c r="H136" s="16"/>
      <c r="J136" s="16"/>
      <c r="K136" s="16"/>
    </row>
    <row r="137" spans="1:16" s="15" customFormat="1" ht="13.5" customHeight="1" x14ac:dyDescent="0.25">
      <c r="A137" s="36"/>
      <c r="B137" s="37"/>
      <c r="C137" s="38"/>
      <c r="D137" s="38"/>
      <c r="E137" s="38"/>
      <c r="F137" s="39"/>
      <c r="H137" s="16"/>
      <c r="K137" s="16"/>
    </row>
    <row r="138" spans="1:16" s="15" customFormat="1" ht="14.25" x14ac:dyDescent="0.25">
      <c r="A138" s="36"/>
      <c r="B138" s="37"/>
      <c r="C138" s="37"/>
      <c r="D138" s="37"/>
      <c r="E138" s="38"/>
      <c r="F138" s="39"/>
      <c r="H138" s="16"/>
      <c r="K138" s="16"/>
    </row>
    <row r="139" spans="1:16" s="15" customFormat="1" ht="14.25" x14ac:dyDescent="0.25">
      <c r="A139" s="68"/>
      <c r="B139" s="68"/>
      <c r="C139" s="68"/>
      <c r="D139" s="68"/>
      <c r="E139" s="68"/>
      <c r="F139" s="68"/>
      <c r="H139" s="16"/>
      <c r="K139" s="16"/>
    </row>
    <row r="140" spans="1:16" s="15" customFormat="1" ht="16.5" x14ac:dyDescent="0.25">
      <c r="A140" s="65"/>
      <c r="B140" s="65"/>
      <c r="C140" s="65"/>
      <c r="D140" s="65"/>
      <c r="E140" s="65"/>
      <c r="F140" s="65"/>
      <c r="H140" s="16"/>
    </row>
    <row r="141" spans="1:16" s="15" customFormat="1" ht="14.25" x14ac:dyDescent="0.25">
      <c r="A141" s="66"/>
      <c r="B141" s="66"/>
      <c r="C141" s="66"/>
      <c r="D141" s="66"/>
      <c r="E141" s="66"/>
      <c r="F141" s="17"/>
      <c r="G141" s="16"/>
      <c r="H141" s="16"/>
    </row>
    <row r="142" spans="1:16" ht="18" customHeight="1" x14ac:dyDescent="0.25">
      <c r="A142" s="40"/>
      <c r="B142" s="40"/>
      <c r="C142" s="40"/>
      <c r="D142" s="40"/>
      <c r="E142" s="41"/>
      <c r="F142" s="40"/>
      <c r="H142" s="42"/>
      <c r="I142" s="43"/>
    </row>
    <row r="143" spans="1:16" ht="16.5" x14ac:dyDescent="0.25">
      <c r="A143" s="44"/>
      <c r="B143" s="44"/>
      <c r="C143" s="44"/>
      <c r="D143" s="44"/>
      <c r="E143" s="45"/>
      <c r="F143" s="44"/>
    </row>
    <row r="144" spans="1:16" ht="16.5" x14ac:dyDescent="0.25">
      <c r="A144" s="44"/>
      <c r="B144" s="44"/>
      <c r="C144" s="44"/>
      <c r="D144" s="44"/>
      <c r="E144" s="45"/>
      <c r="F144" s="44"/>
      <c r="I144" s="43"/>
      <c r="K144" s="42"/>
      <c r="P144" s="43"/>
    </row>
    <row r="145" spans="1:14" ht="16.5" x14ac:dyDescent="0.25">
      <c r="A145" s="44"/>
      <c r="B145" s="44"/>
      <c r="C145" s="44"/>
      <c r="D145" s="44"/>
      <c r="E145" s="46"/>
      <c r="F145" s="47"/>
      <c r="G145" s="44"/>
      <c r="H145" s="44"/>
      <c r="I145" s="44"/>
      <c r="J145" s="44"/>
    </row>
    <row r="146" spans="1:14" ht="16.5" x14ac:dyDescent="0.25">
      <c r="A146" s="44"/>
      <c r="B146" s="44"/>
      <c r="C146" s="44"/>
      <c r="D146" s="44"/>
      <c r="E146" s="46"/>
      <c r="F146" s="48"/>
      <c r="G146" s="44"/>
      <c r="H146" s="44"/>
      <c r="I146" s="44"/>
      <c r="J146" s="44"/>
    </row>
    <row r="147" spans="1:14" ht="16.5" x14ac:dyDescent="0.25">
      <c r="A147" s="44"/>
      <c r="B147" s="44"/>
      <c r="C147" s="44"/>
      <c r="D147" s="44"/>
      <c r="E147" s="46"/>
      <c r="F147" s="47"/>
      <c r="G147" s="44"/>
      <c r="H147" s="44"/>
      <c r="I147" s="44"/>
      <c r="J147" s="44"/>
    </row>
    <row r="148" spans="1:14" ht="16.5" x14ac:dyDescent="0.25">
      <c r="G148" s="44"/>
      <c r="H148" s="50"/>
      <c r="I148" s="51"/>
      <c r="J148" s="52"/>
    </row>
    <row r="149" spans="1:14" ht="16.5" x14ac:dyDescent="0.25">
      <c r="F149" s="53"/>
      <c r="H149" s="54"/>
      <c r="I149" s="54"/>
      <c r="J149" s="54"/>
      <c r="N149" s="43"/>
    </row>
    <row r="150" spans="1:14" ht="16.5" x14ac:dyDescent="0.25">
      <c r="F150" s="53"/>
      <c r="G150" s="54"/>
      <c r="H150" s="54"/>
      <c r="I150" s="54"/>
      <c r="J150" s="54"/>
      <c r="N150" s="43"/>
    </row>
    <row r="151" spans="1:14" ht="16.5" x14ac:dyDescent="0.25">
      <c r="F151" s="53"/>
    </row>
    <row r="152" spans="1:14" ht="16.5" x14ac:dyDescent="0.25">
      <c r="F152" s="53"/>
    </row>
    <row r="153" spans="1:14" ht="16.5" x14ac:dyDescent="0.25">
      <c r="F153" s="53"/>
    </row>
    <row r="154" spans="1:14" ht="16.5" x14ac:dyDescent="0.25">
      <c r="F154" s="53"/>
    </row>
    <row r="155" spans="1:14" ht="16.5" x14ac:dyDescent="0.25">
      <c r="F155" s="53"/>
    </row>
    <row r="156" spans="1:14" ht="16.5" x14ac:dyDescent="0.25">
      <c r="F156" s="53"/>
    </row>
    <row r="157" spans="1:14" ht="16.5" x14ac:dyDescent="0.25">
      <c r="F157" s="53"/>
    </row>
    <row r="158" spans="1:14" ht="16.5" x14ac:dyDescent="0.25">
      <c r="F158" s="53"/>
    </row>
    <row r="159" spans="1:14" ht="16.5" x14ac:dyDescent="0.25">
      <c r="F159" s="53"/>
    </row>
    <row r="160" spans="1:14" ht="16.5" x14ac:dyDescent="0.25">
      <c r="F160" s="55"/>
    </row>
    <row r="161" spans="6:6" ht="16.5" x14ac:dyDescent="0.25">
      <c r="F161" s="53"/>
    </row>
    <row r="162" spans="6:6" ht="16.5" x14ac:dyDescent="0.25">
      <c r="F162" s="53"/>
    </row>
    <row r="163" spans="6:6" ht="16.5" x14ac:dyDescent="0.25">
      <c r="F163" s="53"/>
    </row>
    <row r="164" spans="6:6" ht="16.5" x14ac:dyDescent="0.25">
      <c r="F164" s="53"/>
    </row>
    <row r="165" spans="6:6" ht="16.5" x14ac:dyDescent="0.25">
      <c r="F165" s="53"/>
    </row>
    <row r="166" spans="6:6" ht="16.5" x14ac:dyDescent="0.25">
      <c r="F166" s="53"/>
    </row>
    <row r="167" spans="6:6" ht="16.5" x14ac:dyDescent="0.25">
      <c r="F167" s="53"/>
    </row>
  </sheetData>
  <mergeCells count="26">
    <mergeCell ref="A140:F140"/>
    <mergeCell ref="A141:E141"/>
    <mergeCell ref="B128:E128"/>
    <mergeCell ref="B129:E129"/>
    <mergeCell ref="B130:E130"/>
    <mergeCell ref="B133:E133"/>
    <mergeCell ref="B134:E134"/>
    <mergeCell ref="A139:F139"/>
    <mergeCell ref="B127:E127"/>
    <mergeCell ref="C8:D8"/>
    <mergeCell ref="B9:E9"/>
    <mergeCell ref="B37:E37"/>
    <mergeCell ref="B51:E51"/>
    <mergeCell ref="B62:E62"/>
    <mergeCell ref="B72:E72"/>
    <mergeCell ref="B94:E94"/>
    <mergeCell ref="B101:E101"/>
    <mergeCell ref="B123:E123"/>
    <mergeCell ref="A125:F125"/>
    <mergeCell ref="B126:E126"/>
    <mergeCell ref="A1:F1"/>
    <mergeCell ref="A4:F4"/>
    <mergeCell ref="C6:D6"/>
    <mergeCell ref="E6:F6"/>
    <mergeCell ref="C7:D7"/>
    <mergeCell ref="E7:F7"/>
  </mergeCells>
  <printOptions horizontalCentered="1"/>
  <pageMargins left="0.47244094488188981" right="0.47244094488188981" top="0.47244094488188981" bottom="0.47244094488188981" header="0.31496062992125984" footer="0.31496062992125984"/>
  <pageSetup scale="69" orientation="portrait" r:id="rId1"/>
  <headerFooter>
    <oddHeader>&amp;R&amp;P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</dc:creator>
  <cp:lastModifiedBy>William  Bárcenas Hernández</cp:lastModifiedBy>
  <cp:lastPrinted>2022-11-18T18:59:37Z</cp:lastPrinted>
  <dcterms:created xsi:type="dcterms:W3CDTF">2022-11-18T18:51:39Z</dcterms:created>
  <dcterms:modified xsi:type="dcterms:W3CDTF">2022-11-29T19:56:12Z</dcterms:modified>
</cp:coreProperties>
</file>